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61" windowWidth="19170" windowHeight="6735" activeTab="0"/>
  </bookViews>
  <sheets>
    <sheet name="Plan1" sheetId="1" r:id="rId1"/>
    <sheet name="Plan2" sheetId="2" r:id="rId2"/>
    <sheet name="Plan3" sheetId="3" r:id="rId3"/>
  </sheets>
  <externalReferences>
    <externalReference r:id="rId6"/>
  </externalReferences>
  <definedNames>
    <definedName name="UA">'[1]UA'!$A$2:$B$45</definedName>
  </definedNames>
  <calcPr fullCalcOnLoad="1"/>
</workbook>
</file>

<file path=xl/sharedStrings.xml><?xml version="1.0" encoding="utf-8"?>
<sst xmlns="http://schemas.openxmlformats.org/spreadsheetml/2006/main" count="352" uniqueCount="190">
  <si>
    <t>UNIDADE</t>
  </si>
  <si>
    <t>CODIGO DISCIPLINA OFERTADA</t>
  </si>
  <si>
    <t>DISCIPLINA OFERTADA</t>
  </si>
  <si>
    <t>Biologia Celular</t>
  </si>
  <si>
    <t>Zoologia dos Invertebrados I</t>
  </si>
  <si>
    <t>Zoologia dos Vertebrados I</t>
  </si>
  <si>
    <t>Estagio Supervisionado I</t>
  </si>
  <si>
    <t>Ecologia de Comunidades</t>
  </si>
  <si>
    <t xml:space="preserve">Interação Planta-Animal </t>
  </si>
  <si>
    <t>Microbiologia</t>
  </si>
  <si>
    <t>Política Educacional</t>
  </si>
  <si>
    <t>Fundamentos de Mecânica Clássica I</t>
  </si>
  <si>
    <t>Matemática para o ensino médio</t>
  </si>
  <si>
    <t>Geometria Euclidiana Espacial</t>
  </si>
  <si>
    <t>Prática de Ensino de Matemática no Ensino Médio e EJA</t>
  </si>
  <si>
    <t xml:space="preserve">Álgebra Linear </t>
  </si>
  <si>
    <t>Instrumentação para o Ensino de Matemática</t>
  </si>
  <si>
    <t xml:space="preserve">Informática no Ensino de Matemática </t>
  </si>
  <si>
    <t>Introdução à Ciência da Computação</t>
  </si>
  <si>
    <t>UACEN</t>
  </si>
  <si>
    <t>Trigonometria e Números Complexos</t>
  </si>
  <si>
    <t>Lógica Aplicada à Matemática</t>
  </si>
  <si>
    <t>Probabilidade e Estatística</t>
  </si>
  <si>
    <t>Química Geral I</t>
  </si>
  <si>
    <t xml:space="preserve">Química Geral Experimental I  </t>
  </si>
  <si>
    <t>Química Orgânica I</t>
  </si>
  <si>
    <t xml:space="preserve">Fundamentos de química </t>
  </si>
  <si>
    <t>Química de Coordenação</t>
  </si>
  <si>
    <t>Bioquímica</t>
  </si>
  <si>
    <t>Prática do Ensino da Física no Ensino Médio I</t>
  </si>
  <si>
    <t>NOTA NA CC</t>
  </si>
  <si>
    <t>IEA</t>
  </si>
  <si>
    <t>TIPO DE CANDIDATURA (B: Bolsista; BV: Bolsista ou Voluntário; V: Voluntário)</t>
  </si>
  <si>
    <t>N° DE ALUNOS MATRICULADOS EM 2018.1</t>
  </si>
  <si>
    <t>MATRICULA</t>
  </si>
  <si>
    <t>NOME</t>
  </si>
  <si>
    <t>Fernanda Mangueira do Nascimento</t>
  </si>
  <si>
    <t>B</t>
  </si>
  <si>
    <t>CELULAR</t>
  </si>
  <si>
    <t>E-Mail</t>
  </si>
  <si>
    <t>nandamangueira09@gmail.com</t>
  </si>
  <si>
    <t>BV</t>
  </si>
  <si>
    <t>Natália de Sousa Pereira</t>
  </si>
  <si>
    <t>natysp020@gmail.com</t>
  </si>
  <si>
    <t>Rosyelle Valerio da Silva</t>
  </si>
  <si>
    <t>V</t>
  </si>
  <si>
    <t>rosyelleferreira@gmail.com</t>
  </si>
  <si>
    <t>Emanuel Evaristo de Sousa</t>
  </si>
  <si>
    <t>emanuel09692@gmail.com</t>
  </si>
  <si>
    <t>Gustavo Tavares de Abreu</t>
  </si>
  <si>
    <t>gustawocz@gmail.com</t>
  </si>
  <si>
    <t>Fernanda Tavares Feitosa</t>
  </si>
  <si>
    <t>(88) 999940585</t>
  </si>
  <si>
    <t>fernandafeitosa.bio@gmail.com</t>
  </si>
  <si>
    <t>Thayse da Silva Lima</t>
  </si>
  <si>
    <t>9 9105-0431</t>
  </si>
  <si>
    <t>9 9156-2298</t>
  </si>
  <si>
    <t>9 9341-5633</t>
  </si>
  <si>
    <t>9 9852-4299</t>
  </si>
  <si>
    <t xml:space="preserve">9 9405-6321 </t>
  </si>
  <si>
    <t>9 9815-6909</t>
  </si>
  <si>
    <t>thaysesilva.lima@gmail.com</t>
  </si>
  <si>
    <t>André Lima Leite</t>
  </si>
  <si>
    <t>9 9137-4369</t>
  </si>
  <si>
    <t>andresjppb@gmail.com</t>
  </si>
  <si>
    <t>Renato de Freitas Souza</t>
  </si>
  <si>
    <t>9 9633-9467</t>
  </si>
  <si>
    <t>renato.defs@gmail.com</t>
  </si>
  <si>
    <t>Maiane Lima Teles</t>
  </si>
  <si>
    <t>9 8175-1641</t>
  </si>
  <si>
    <t>maianelimat@gmail.com</t>
  </si>
  <si>
    <t>José Neto de Sousa Santos</t>
  </si>
  <si>
    <t>9 9111-1296</t>
  </si>
  <si>
    <t>netosousa2303@gmail.com</t>
  </si>
  <si>
    <t>Jéssica Nunes da Silva</t>
  </si>
  <si>
    <t>9 9935-1746</t>
  </si>
  <si>
    <t>jessickalayse@gmail.com</t>
  </si>
  <si>
    <t>Taline dos Ramos Lira</t>
  </si>
  <si>
    <t>9 9933-9511</t>
  </si>
  <si>
    <t>talinelira2015@gmail.com</t>
  </si>
  <si>
    <t>George Dias Alves</t>
  </si>
  <si>
    <t>9 8148-6014</t>
  </si>
  <si>
    <t>georgedias86@gmail.com</t>
  </si>
  <si>
    <t>Cícero Marcos Meneses da Silva</t>
  </si>
  <si>
    <t>9 9639-0190</t>
  </si>
  <si>
    <t>marcosmeneses.carra@gmail.com</t>
  </si>
  <si>
    <t>Josefa Alves Gomes</t>
  </si>
  <si>
    <t>9 9695-4786</t>
  </si>
  <si>
    <t>jho.ramalho@gmail.com</t>
  </si>
  <si>
    <t>Alrineide de Melo Ferreira</t>
  </si>
  <si>
    <t>9 9159-7190</t>
  </si>
  <si>
    <t>alryneidedlsjp@gmail.com</t>
  </si>
  <si>
    <t>Denis Matias do Nascimento</t>
  </si>
  <si>
    <t>9 9110-7790</t>
  </si>
  <si>
    <t>denis.matias.denis@gmail.com</t>
  </si>
  <si>
    <t>Francisca Giulene dos Santos Leite</t>
  </si>
  <si>
    <t>9 9624-4978</t>
  </si>
  <si>
    <t>Fgiulene@gmail.com</t>
  </si>
  <si>
    <t>Cosma Dayane Furtado dos Santos</t>
  </si>
  <si>
    <t>9 9989-3321</t>
  </si>
  <si>
    <t>dudinhasjp.ds@gmail.com</t>
  </si>
  <si>
    <t>Francisco Danilo Oliveira de Morais</t>
  </si>
  <si>
    <t>9 9178-7389</t>
  </si>
  <si>
    <t>danilomoraissjp2013@gmail.com</t>
  </si>
  <si>
    <t>Nívea Arethuza Vital Alves</t>
  </si>
  <si>
    <t>9 9138-7997</t>
  </si>
  <si>
    <t>arethuzacullen@gmail.com</t>
  </si>
  <si>
    <t>Damiana Layane Furtado dos Santos</t>
  </si>
  <si>
    <t>9 9118-0801</t>
  </si>
  <si>
    <t>danzinhasjp@gmail.com</t>
  </si>
  <si>
    <t>Fernando Macário Gomes</t>
  </si>
  <si>
    <t>9 9673-1978</t>
  </si>
  <si>
    <t>fernando.macarig@gmail.com</t>
  </si>
  <si>
    <t>Francisca Kelly Duarte de Sousa</t>
  </si>
  <si>
    <t>9 9655-8410</t>
  </si>
  <si>
    <t>sousakelly73@gmail.com</t>
  </si>
  <si>
    <t>Bruno Alves de Lima</t>
  </si>
  <si>
    <t>9 9152-9809</t>
  </si>
  <si>
    <t>bruno1234753@gmail.com</t>
  </si>
  <si>
    <t>Maria de Fátima Mateus Moreira</t>
  </si>
  <si>
    <t>9 9861-5667</t>
  </si>
  <si>
    <t>mariadefatimabx22@gmail.com</t>
  </si>
  <si>
    <t>Aldenilo Vieira Pereira</t>
  </si>
  <si>
    <t>9 9681-9236</t>
  </si>
  <si>
    <t>aldenilo.ci@gmail.com</t>
  </si>
  <si>
    <t>Ramom Balbino da Silva</t>
  </si>
  <si>
    <t>(88) 993096720</t>
  </si>
  <si>
    <t>bds.ramon7@gmail.com</t>
  </si>
  <si>
    <t>Geovano Cavalcante de Oliveira</t>
  </si>
  <si>
    <t>9 8197-8888</t>
  </si>
  <si>
    <t>geovanocavalcantedeoliveira@gmail.com</t>
  </si>
  <si>
    <t>Hianne Maravilha Dantas e Sousa Almeida</t>
  </si>
  <si>
    <t>(84) 998163058</t>
  </si>
  <si>
    <t>HianneM@outlook.com</t>
  </si>
  <si>
    <t>Letícia Valeska de Almeida Silva</t>
  </si>
  <si>
    <t>leticiavaleska991@gmail.com</t>
  </si>
  <si>
    <t>Luana Lourenço Alves</t>
  </si>
  <si>
    <t>9 8217-0582</t>
  </si>
  <si>
    <t>9 9831-7182</t>
  </si>
  <si>
    <t>luanalourencoalves348@gmail.com</t>
  </si>
  <si>
    <t>Amanda Fernandes de Albuquerque</t>
  </si>
  <si>
    <t>9 9660-0497</t>
  </si>
  <si>
    <t>amandafernandes15.AF@gmail.com</t>
  </si>
  <si>
    <t>9 8148-4810</t>
  </si>
  <si>
    <t>Gislan Pereira da Silva</t>
  </si>
  <si>
    <t>gislanpereira8900@gmail.com</t>
  </si>
  <si>
    <t>José Marcos Ferreira Rocha</t>
  </si>
  <si>
    <t>(88) 999553916</t>
  </si>
  <si>
    <t>josemarcoslavras14@gmail.com</t>
  </si>
  <si>
    <t>Érica Edmajan de Abreu</t>
  </si>
  <si>
    <t>9 9153-6504</t>
  </si>
  <si>
    <t>ericaabreucz@gmail.com</t>
  </si>
  <si>
    <t>Yuri Leite Rolim de Alencar</t>
  </si>
  <si>
    <t>99182-4240</t>
  </si>
  <si>
    <t>yuritricolorcz@gmail.com</t>
  </si>
  <si>
    <t>Antônia Rafaela Lima de Souza</t>
  </si>
  <si>
    <t>9 9571-9552</t>
  </si>
  <si>
    <t>rafaellalimasouza11@gmail.com</t>
  </si>
  <si>
    <t>Messias Oliveira Silva</t>
  </si>
  <si>
    <t>(88) 994644627</t>
  </si>
  <si>
    <t>Messias_Silva158158@outlook.com</t>
  </si>
  <si>
    <t>Jessé Balbino Sabino</t>
  </si>
  <si>
    <t>9 9167-6098</t>
  </si>
  <si>
    <t>jessebalbinosabino@gmail.com</t>
  </si>
  <si>
    <t>Érica Izone dos Santos Oliveira</t>
  </si>
  <si>
    <t>9 9999-1424</t>
  </si>
  <si>
    <t>ericaizone00@gmail.com</t>
  </si>
  <si>
    <t>José Laercio Filho</t>
  </si>
  <si>
    <t>9 9892-4756</t>
  </si>
  <si>
    <t>laerciof41@gmail.com</t>
  </si>
  <si>
    <t>Winício de Abreu Alves</t>
  </si>
  <si>
    <t>9 9635-4793</t>
  </si>
  <si>
    <t>winicio_cz@hotmail.com</t>
  </si>
  <si>
    <t>Damião Alves dos Santos Silva</t>
  </si>
  <si>
    <t>9 8633-9899</t>
  </si>
  <si>
    <t>damalvescz@hotmail.com</t>
  </si>
  <si>
    <t>Kamila Ermina Felix da Silva</t>
  </si>
  <si>
    <t>9 9979-7922</t>
  </si>
  <si>
    <t>kamila.ermina17@gmail.com</t>
  </si>
  <si>
    <t>Samila da Silva Gabriel</t>
  </si>
  <si>
    <t>9 9988-8444</t>
  </si>
  <si>
    <t>samilacrente@gmail.com</t>
  </si>
  <si>
    <t>NOTA NA PROVA</t>
  </si>
  <si>
    <t>MÉDIA</t>
  </si>
  <si>
    <t>CLASSIFICAÇÃO</t>
  </si>
  <si>
    <t>SITUAÇÃO</t>
  </si>
  <si>
    <t>Número de Alunos em 2018.1</t>
  </si>
  <si>
    <t>Itamar de Miranda Pereira</t>
  </si>
  <si>
    <t>9 9861-2631</t>
  </si>
  <si>
    <t>itamar.miranda.1993@gmail.com</t>
  </si>
</sst>
</file>

<file path=xl/styles.xml><?xml version="1.0" encoding="utf-8"?>
<styleSheet xmlns="http://schemas.openxmlformats.org/spreadsheetml/2006/main">
  <numFmts count="1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Open Sans"/>
      <family val="2"/>
    </font>
    <font>
      <b/>
      <sz val="10"/>
      <name val="Open Sans"/>
      <family val="2"/>
    </font>
    <font>
      <sz val="10"/>
      <name val="Open Sans"/>
      <family val="2"/>
    </font>
    <font>
      <sz val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4"/>
      <color indexed="30"/>
      <name val="Calibri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rgb="FF000000"/>
      <name val="Calibri"/>
      <family val="2"/>
    </font>
    <font>
      <sz val="14"/>
      <color rgb="FF0070C0"/>
      <name val="Calibri"/>
      <family val="2"/>
    </font>
    <font>
      <b/>
      <sz val="14"/>
      <color rgb="FF000000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47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Border="1" applyAlignment="1">
      <alignment horizontal="left" vertical="top" indent="2"/>
    </xf>
    <xf numFmtId="0" fontId="48" fillId="0" borderId="11" xfId="0" applyFont="1" applyFill="1" applyBorder="1" applyAlignment="1">
      <alignment/>
    </xf>
    <xf numFmtId="0" fontId="48" fillId="0" borderId="11" xfId="0" applyFont="1" applyBorder="1" applyAlignment="1">
      <alignment/>
    </xf>
    <xf numFmtId="0" fontId="49" fillId="0" borderId="0" xfId="0" applyFont="1" applyBorder="1" applyAlignment="1">
      <alignment horizontal="center" vertical="top"/>
    </xf>
    <xf numFmtId="0" fontId="48" fillId="0" borderId="0" xfId="0" applyFont="1" applyBorder="1" applyAlignment="1">
      <alignment horizontal="center" vertical="top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6" fillId="0" borderId="15" xfId="0" applyFont="1" applyBorder="1" applyAlignment="1">
      <alignment wrapText="1"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 vertical="top"/>
    </xf>
    <xf numFmtId="0" fontId="7" fillId="0" borderId="15" xfId="0" applyFont="1" applyBorder="1" applyAlignment="1">
      <alignment horizontal="center"/>
    </xf>
    <xf numFmtId="0" fontId="48" fillId="0" borderId="14" xfId="0" applyFont="1" applyBorder="1" applyAlignment="1">
      <alignment/>
    </xf>
    <xf numFmtId="0" fontId="50" fillId="0" borderId="15" xfId="0" applyFont="1" applyBorder="1" applyAlignment="1">
      <alignment horizontal="center"/>
    </xf>
    <xf numFmtId="0" fontId="48" fillId="0" borderId="15" xfId="0" applyFont="1" applyBorder="1" applyAlignment="1">
      <alignment wrapText="1"/>
    </xf>
    <xf numFmtId="0" fontId="51" fillId="0" borderId="15" xfId="0" applyFont="1" applyBorder="1" applyAlignment="1">
      <alignment/>
    </xf>
    <xf numFmtId="0" fontId="48" fillId="0" borderId="15" xfId="0" applyFont="1" applyBorder="1" applyAlignment="1">
      <alignment horizontal="center" vertical="top"/>
    </xf>
    <xf numFmtId="0" fontId="6" fillId="0" borderId="15" xfId="0" applyFont="1" applyBorder="1" applyAlignment="1">
      <alignment/>
    </xf>
    <xf numFmtId="0" fontId="48" fillId="0" borderId="15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36" fillId="0" borderId="15" xfId="44" applyBorder="1" applyAlignment="1" applyProtection="1">
      <alignment/>
      <protection/>
    </xf>
    <xf numFmtId="0" fontId="6" fillId="0" borderId="16" xfId="0" applyFont="1" applyBorder="1" applyAlignment="1">
      <alignment horizontal="left" vertical="top" indent="2"/>
    </xf>
    <xf numFmtId="0" fontId="52" fillId="0" borderId="10" xfId="0" applyFont="1" applyBorder="1" applyAlignment="1">
      <alignment horizontal="left" vertical="top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wnloads\UFCG-monitoria-inscritos-2016-1%20(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"/>
      <sheetName val="VAGAS"/>
      <sheetName val="UA"/>
      <sheetName val="CCT"/>
      <sheetName val="CH"/>
      <sheetName val="CEEI"/>
      <sheetName val="CTRN"/>
      <sheetName val="CFP"/>
      <sheetName val="CCJS"/>
      <sheetName val="CSTR"/>
      <sheetName val="CES"/>
      <sheetName val="CDSA"/>
      <sheetName val="CCTA"/>
    </sheetNames>
    <sheetDataSet>
      <sheetData sheetId="2">
        <row r="2">
          <cell r="A2">
            <v>11050000</v>
          </cell>
          <cell r="B2" t="str">
            <v>UNID. ACAD. DE ENGENHARIA MECÂNICA (Campina Grande)</v>
          </cell>
        </row>
        <row r="3">
          <cell r="A3">
            <v>11060000</v>
          </cell>
          <cell r="B3" t="str">
            <v>UNID. ACAD. DE ENGENHARIA DE MATERIAIS (Campina Grande)</v>
          </cell>
        </row>
        <row r="4">
          <cell r="A4">
            <v>11070000</v>
          </cell>
          <cell r="B4" t="str">
            <v>UNID. ACAD. DE ENGENHARIA QUÍMICA (Campina Grande)</v>
          </cell>
        </row>
        <row r="5">
          <cell r="A5">
            <v>11080000</v>
          </cell>
          <cell r="B5" t="str">
            <v>UNID. ACAD. DE FÍSICA (Campina Grande)</v>
          </cell>
        </row>
        <row r="6">
          <cell r="A6">
            <v>11090000</v>
          </cell>
          <cell r="B6" t="str">
            <v>UNID. ACAD. DE MATEMÁTICA (Campina Grande)</v>
          </cell>
        </row>
        <row r="7">
          <cell r="A7">
            <v>11120000</v>
          </cell>
          <cell r="B7" t="str">
            <v>UNID. ACAD. DE DESENHO INDUSTRIAL (Campina Grande)</v>
          </cell>
        </row>
        <row r="8">
          <cell r="A8">
            <v>11130000</v>
          </cell>
          <cell r="B8" t="str">
            <v>UNID. ACAD. DE ENGENHARIA DE PRODUÇÃO (Campina Grande)</v>
          </cell>
        </row>
        <row r="9">
          <cell r="A9">
            <v>11140000</v>
          </cell>
          <cell r="B9" t="str">
            <v>UNID. ACAD. DE ESTATÍSTICA (Campina Grande)</v>
          </cell>
        </row>
        <row r="10">
          <cell r="A10">
            <v>12010000</v>
          </cell>
          <cell r="B10" t="str">
            <v>UNID. ACAD. DE CIÊNCIAS DA SAÚDE (UACS) (Campina Grande)</v>
          </cell>
        </row>
        <row r="11">
          <cell r="A11">
            <v>12020000</v>
          </cell>
          <cell r="B11" t="str">
            <v>UNID. ACAD. DE CIÊNCIAS MÉDICAS (UACM) (Campina Grande)</v>
          </cell>
        </row>
        <row r="12">
          <cell r="A12">
            <v>12050000</v>
          </cell>
          <cell r="B12" t="str">
            <v>UNID. ACAD. DE PSICOLOGIA (UAPSI) (Campina Grande)</v>
          </cell>
        </row>
        <row r="13">
          <cell r="A13">
            <v>13010000</v>
          </cell>
          <cell r="B13" t="str">
            <v>UNID. ACAD. DE ADMINISTRAÇÃO E CONTABILIDADE (Campina Grande)</v>
          </cell>
        </row>
        <row r="14">
          <cell r="A14">
            <v>13020000</v>
          </cell>
          <cell r="B14" t="str">
            <v>UNID. ACAD. DE ARTES (Campina Grande)</v>
          </cell>
        </row>
        <row r="15">
          <cell r="A15">
            <v>13030000</v>
          </cell>
          <cell r="B15" t="str">
            <v>UNID. ACAD. DE ECONOMIA E FINANCAS (Campina Grande)</v>
          </cell>
        </row>
        <row r="16">
          <cell r="A16">
            <v>13040000</v>
          </cell>
          <cell r="B16" t="str">
            <v>UNID. ACAD. DE EDUCAÇÃO (Campina Grande)</v>
          </cell>
        </row>
        <row r="17">
          <cell r="A17">
            <v>13050000</v>
          </cell>
          <cell r="B17" t="str">
            <v>UNID. ACAD. DE SOCIOLOGIA E ANTROPOLOGIA (Campina Grande)</v>
          </cell>
        </row>
        <row r="18">
          <cell r="A18">
            <v>13060000</v>
          </cell>
          <cell r="B18" t="str">
            <v>UNID. ACAD. DE HISTÓRIA (Campina Grande)</v>
          </cell>
        </row>
        <row r="19">
          <cell r="A19">
            <v>13070000</v>
          </cell>
          <cell r="B19" t="str">
            <v>UNID. ACAD. DE LETRAS (Campina Grande)</v>
          </cell>
        </row>
        <row r="20">
          <cell r="A20">
            <v>13080000</v>
          </cell>
          <cell r="B20" t="str">
            <v>UNID. ACAD. DE GEOGRAFIA (Campina Grande)</v>
          </cell>
        </row>
        <row r="21">
          <cell r="A21">
            <v>14040000</v>
          </cell>
          <cell r="B21" t="str">
            <v>UNID. ACAD. DE ENGENHARIA ELÉTRICA (Campina Grande)</v>
          </cell>
        </row>
        <row r="22">
          <cell r="A22">
            <v>14110000</v>
          </cell>
          <cell r="B22" t="str">
            <v>UNID. ACAD. DE SISTEMAS E COMPUTAÇÃO (Campina Grande)</v>
          </cell>
        </row>
        <row r="23">
          <cell r="A23">
            <v>15010000</v>
          </cell>
          <cell r="B23" t="str">
            <v>UNID. ACAD. DE CIÊNCIAS ATMOSFÉRICAS (Campina Grande)</v>
          </cell>
        </row>
        <row r="24">
          <cell r="A24">
            <v>15020000</v>
          </cell>
          <cell r="B24" t="str">
            <v>UNID. ACAD. DE ENGENHARIA AGRÍCOLA (Campina Grande)</v>
          </cell>
        </row>
        <row r="25">
          <cell r="A25">
            <v>15030000</v>
          </cell>
          <cell r="B25" t="str">
            <v>UNID. ACAD. DE ENGENHARIA CIVIL (Campina Grande)</v>
          </cell>
        </row>
        <row r="26">
          <cell r="A26">
            <v>15100000</v>
          </cell>
          <cell r="B26" t="str">
            <v>UNID. ACAD. DE MINERAÇÃO E GEOLOGIA (Campina Grande)</v>
          </cell>
        </row>
        <row r="27">
          <cell r="A27">
            <v>21010000</v>
          </cell>
          <cell r="B27" t="str">
            <v>UNID. ACAD. DE CIÊNCIAS SOCIAIS (Cajazeiras)</v>
          </cell>
        </row>
        <row r="28">
          <cell r="A28">
            <v>21020000</v>
          </cell>
          <cell r="B28" t="str">
            <v>UNID. ACAD. DE CIÊNCIAS EXATAS E DA NATUREZA (Cajazeiras)</v>
          </cell>
        </row>
        <row r="29">
          <cell r="A29">
            <v>21030000</v>
          </cell>
          <cell r="B29" t="str">
            <v>UNID. ACAD. DE EDUCAÇÃO (Cajazeiras)</v>
          </cell>
        </row>
        <row r="30">
          <cell r="A30">
            <v>21040000</v>
          </cell>
          <cell r="B30" t="str">
            <v>UNID. ACAD. DE LETRAS (Cajazeiras)</v>
          </cell>
        </row>
        <row r="31">
          <cell r="A31">
            <v>21050000</v>
          </cell>
          <cell r="B31" t="str">
            <v>UNID. ACAD. DE CIÊNCIAS DA VIDA (Cajazeiras)</v>
          </cell>
        </row>
        <row r="32">
          <cell r="A32">
            <v>21060000</v>
          </cell>
          <cell r="B32" t="str">
            <v>UNID. ACAD. DE ENFERMAGEM (Cajazeiras)</v>
          </cell>
        </row>
        <row r="33">
          <cell r="A33">
            <v>31010000</v>
          </cell>
          <cell r="B33" t="str">
            <v>UNID. ACAD. DE DIREITO (Sousa)</v>
          </cell>
        </row>
        <row r="34">
          <cell r="A34">
            <v>31030000</v>
          </cell>
          <cell r="B34" t="str">
            <v>UNID. ACAD. DE CIÊNCIAS CONTÁBEIS (Sousa)</v>
          </cell>
        </row>
        <row r="35">
          <cell r="A35">
            <v>41010000</v>
          </cell>
          <cell r="B35" t="str">
            <v>UNID. ACAD. DE MEDICINA VETERINÁRIA (Patos)</v>
          </cell>
        </row>
        <row r="36">
          <cell r="A36">
            <v>41020000</v>
          </cell>
          <cell r="B36" t="str">
            <v>UNID. ACAD. DE ENGENHARIA FLORESTAL (Patos)</v>
          </cell>
        </row>
        <row r="37">
          <cell r="A37">
            <v>41050000</v>
          </cell>
          <cell r="B37" t="str">
            <v>UNID. ACAD. DE CIÊNCIAS BIOLÓGICAS (Patos)</v>
          </cell>
        </row>
        <row r="38">
          <cell r="A38">
            <v>51010000</v>
          </cell>
          <cell r="B38" t="str">
            <v>UNID. ACAD. DE EDUCAÇÃO (Cuité)</v>
          </cell>
        </row>
        <row r="39">
          <cell r="A39">
            <v>51020000</v>
          </cell>
          <cell r="B39" t="str">
            <v>UNID. ACAD. DE SAÚDE (Cuité)</v>
          </cell>
        </row>
        <row r="40">
          <cell r="A40">
            <v>51030000</v>
          </cell>
          <cell r="B40" t="str">
            <v>UNID. ACAD. DE ENFERMAGEM (Cuité)</v>
          </cell>
        </row>
        <row r="41">
          <cell r="A41">
            <v>71010000</v>
          </cell>
          <cell r="B41" t="str">
            <v>UNID. ACAD. DE EDUCAÇÃO DO CAMPO (Sumé)</v>
          </cell>
        </row>
        <row r="42">
          <cell r="A42">
            <v>71020000</v>
          </cell>
          <cell r="B42" t="str">
            <v>UNID. ACAD. DE TECNOLOGIA DO DESENVOLVIMENTO (Sumé)</v>
          </cell>
        </row>
        <row r="43">
          <cell r="A43">
            <v>71030000</v>
          </cell>
          <cell r="B43" t="str">
            <v>UNID. ACAD. DE ENGENHARIA DE BIOTECNOLOGIA E BIOPROCESSOS (Sumé)</v>
          </cell>
        </row>
        <row r="44">
          <cell r="A44">
            <v>71040000</v>
          </cell>
          <cell r="B44" t="str">
            <v>UNID. ACAD. DE ENGENHARIA DE PRODUÇÃO (Sumé)</v>
          </cell>
        </row>
        <row r="45">
          <cell r="A45">
            <v>91010000</v>
          </cell>
          <cell r="B45" t="str">
            <v>UNID. ACAD. DE AGRONOMIA E TECNOLOGIA DE ALIMENTO (Pombal)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andamangueira09@gmail.com" TargetMode="External" /><Relationship Id="rId2" Type="http://schemas.openxmlformats.org/officeDocument/2006/relationships/hyperlink" Target="mailto:natysp020@gmail.com" TargetMode="External" /><Relationship Id="rId3" Type="http://schemas.openxmlformats.org/officeDocument/2006/relationships/hyperlink" Target="mailto:rosyelleferreira@gmail.com" TargetMode="External" /><Relationship Id="rId4" Type="http://schemas.openxmlformats.org/officeDocument/2006/relationships/hyperlink" Target="mailto:emanuel09692@gmail.com" TargetMode="External" /><Relationship Id="rId5" Type="http://schemas.openxmlformats.org/officeDocument/2006/relationships/hyperlink" Target="mailto:gustawocz@gmail.com" TargetMode="External" /><Relationship Id="rId6" Type="http://schemas.openxmlformats.org/officeDocument/2006/relationships/hyperlink" Target="mailto:fernandafeitosa.bio@gmail.com" TargetMode="External" /><Relationship Id="rId7" Type="http://schemas.openxmlformats.org/officeDocument/2006/relationships/hyperlink" Target="mailto:thaysesilva.lima@gmail.com" TargetMode="External" /><Relationship Id="rId8" Type="http://schemas.openxmlformats.org/officeDocument/2006/relationships/hyperlink" Target="mailto:andresjppb@gmail.com" TargetMode="External" /><Relationship Id="rId9" Type="http://schemas.openxmlformats.org/officeDocument/2006/relationships/hyperlink" Target="mailto:renato.defs@gmail.com" TargetMode="External" /><Relationship Id="rId10" Type="http://schemas.openxmlformats.org/officeDocument/2006/relationships/hyperlink" Target="mailto:maianelimat@gmail.com" TargetMode="External" /><Relationship Id="rId11" Type="http://schemas.openxmlformats.org/officeDocument/2006/relationships/hyperlink" Target="mailto:netosousa2303@gmail.com" TargetMode="External" /><Relationship Id="rId12" Type="http://schemas.openxmlformats.org/officeDocument/2006/relationships/hyperlink" Target="mailto:jessickalayse@gmail.com" TargetMode="External" /><Relationship Id="rId13" Type="http://schemas.openxmlformats.org/officeDocument/2006/relationships/hyperlink" Target="mailto:talinelira2015@gmail.com" TargetMode="External" /><Relationship Id="rId14" Type="http://schemas.openxmlformats.org/officeDocument/2006/relationships/hyperlink" Target="mailto:georgedias86@gmail.com" TargetMode="External" /><Relationship Id="rId15" Type="http://schemas.openxmlformats.org/officeDocument/2006/relationships/hyperlink" Target="mailto:marcosmeneses.carra@gmail.com" TargetMode="External" /><Relationship Id="rId16" Type="http://schemas.openxmlformats.org/officeDocument/2006/relationships/hyperlink" Target="mailto:jho.ramalho@gmail.com" TargetMode="External" /><Relationship Id="rId17" Type="http://schemas.openxmlformats.org/officeDocument/2006/relationships/hyperlink" Target="mailto:alryneidedlsjp@gmail.com" TargetMode="External" /><Relationship Id="rId18" Type="http://schemas.openxmlformats.org/officeDocument/2006/relationships/hyperlink" Target="mailto:denis.matias.denis@gmail.com" TargetMode="External" /><Relationship Id="rId19" Type="http://schemas.openxmlformats.org/officeDocument/2006/relationships/hyperlink" Target="mailto:Fgiulene@gmail.com" TargetMode="External" /><Relationship Id="rId20" Type="http://schemas.openxmlformats.org/officeDocument/2006/relationships/hyperlink" Target="mailto:dudinhasjp.ds@gmail.com" TargetMode="External" /><Relationship Id="rId21" Type="http://schemas.openxmlformats.org/officeDocument/2006/relationships/hyperlink" Target="mailto:danilomoraissjp2013@gmail.com" TargetMode="External" /><Relationship Id="rId22" Type="http://schemas.openxmlformats.org/officeDocument/2006/relationships/hyperlink" Target="mailto:arethuzacullen@gmail.com" TargetMode="External" /><Relationship Id="rId23" Type="http://schemas.openxmlformats.org/officeDocument/2006/relationships/hyperlink" Target="mailto:danzinhasjp@gmail.com" TargetMode="External" /><Relationship Id="rId24" Type="http://schemas.openxmlformats.org/officeDocument/2006/relationships/hyperlink" Target="mailto:fernando.macarig@gmail.com" TargetMode="External" /><Relationship Id="rId25" Type="http://schemas.openxmlformats.org/officeDocument/2006/relationships/hyperlink" Target="mailto:sousakelly73@gmail.com" TargetMode="External" /><Relationship Id="rId26" Type="http://schemas.openxmlformats.org/officeDocument/2006/relationships/hyperlink" Target="mailto:bruno1234753@gmail.com" TargetMode="External" /><Relationship Id="rId27" Type="http://schemas.openxmlformats.org/officeDocument/2006/relationships/hyperlink" Target="mailto:mariadefatimabx22@gmail.com" TargetMode="External" /><Relationship Id="rId28" Type="http://schemas.openxmlformats.org/officeDocument/2006/relationships/hyperlink" Target="mailto:aldenilo.ci@gmail.com" TargetMode="External" /><Relationship Id="rId29" Type="http://schemas.openxmlformats.org/officeDocument/2006/relationships/hyperlink" Target="mailto:bds.ramon7@gmail.com" TargetMode="External" /><Relationship Id="rId30" Type="http://schemas.openxmlformats.org/officeDocument/2006/relationships/hyperlink" Target="mailto:geovanocavalcantedeoliveira@gmail.com" TargetMode="External" /><Relationship Id="rId31" Type="http://schemas.openxmlformats.org/officeDocument/2006/relationships/hyperlink" Target="mailto:HianneM@outlook.com" TargetMode="External" /><Relationship Id="rId32" Type="http://schemas.openxmlformats.org/officeDocument/2006/relationships/hyperlink" Target="mailto:luanalourencoalves348@gmail.com" TargetMode="External" /><Relationship Id="rId33" Type="http://schemas.openxmlformats.org/officeDocument/2006/relationships/hyperlink" Target="mailto:josemarcoslavras14@gmail.com" TargetMode="External" /><Relationship Id="rId34" Type="http://schemas.openxmlformats.org/officeDocument/2006/relationships/hyperlink" Target="mailto:ericaabreucz@gmail.com" TargetMode="External" /><Relationship Id="rId35" Type="http://schemas.openxmlformats.org/officeDocument/2006/relationships/hyperlink" Target="mailto:yuritricolorcz@gmail.com" TargetMode="External" /><Relationship Id="rId36" Type="http://schemas.openxmlformats.org/officeDocument/2006/relationships/hyperlink" Target="mailto:rafaellalimasouza11@gmail.com" TargetMode="External" /><Relationship Id="rId37" Type="http://schemas.openxmlformats.org/officeDocument/2006/relationships/hyperlink" Target="mailto:Messias_Silva158158@outlook.com" TargetMode="External" /><Relationship Id="rId38" Type="http://schemas.openxmlformats.org/officeDocument/2006/relationships/hyperlink" Target="mailto:jessebalbinosabino@gmail.com" TargetMode="External" /><Relationship Id="rId39" Type="http://schemas.openxmlformats.org/officeDocument/2006/relationships/hyperlink" Target="mailto:ericaizone00@gmail.com" TargetMode="External" /><Relationship Id="rId40" Type="http://schemas.openxmlformats.org/officeDocument/2006/relationships/hyperlink" Target="mailto:laerciof41@gmail.com" TargetMode="External" /><Relationship Id="rId41" Type="http://schemas.openxmlformats.org/officeDocument/2006/relationships/hyperlink" Target="mailto:winicio_cz@hotmail.com" TargetMode="External" /><Relationship Id="rId42" Type="http://schemas.openxmlformats.org/officeDocument/2006/relationships/hyperlink" Target="mailto:damalvescz@hotmail.com" TargetMode="External" /><Relationship Id="rId43" Type="http://schemas.openxmlformats.org/officeDocument/2006/relationships/hyperlink" Target="mailto:kamila.ermina17@gmail.com" TargetMode="External" /><Relationship Id="rId44" Type="http://schemas.openxmlformats.org/officeDocument/2006/relationships/hyperlink" Target="mailto:samilacrente@gmail.com" TargetMode="External" /><Relationship Id="rId45" Type="http://schemas.openxmlformats.org/officeDocument/2006/relationships/hyperlink" Target="mailto:itamar.miranda.1993@gmail.com" TargetMode="External" /><Relationship Id="rId4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4"/>
  <sheetViews>
    <sheetView tabSelected="1" zoomScale="85" zoomScaleNormal="85" zoomScalePageLayoutView="0" workbookViewId="0" topLeftCell="A1">
      <selection activeCell="A15" sqref="A15:IV15"/>
    </sheetView>
  </sheetViews>
  <sheetFormatPr defaultColWidth="9.140625" defaultRowHeight="15.75" customHeight="1"/>
  <cols>
    <col min="1" max="1" width="9.421875" style="0" customWidth="1"/>
    <col min="2" max="2" width="12.28125" style="0" customWidth="1"/>
    <col min="3" max="3" width="45.7109375" style="0" customWidth="1"/>
    <col min="4" max="4" width="10.421875" style="0" customWidth="1"/>
    <col min="5" max="5" width="50.7109375" style="8" customWidth="1"/>
    <col min="6" max="6" width="12.421875" style="8" customWidth="1"/>
    <col min="7" max="7" width="11.8515625" style="0" customWidth="1"/>
    <col min="8" max="8" width="6.00390625" style="0" customWidth="1"/>
    <col min="9" max="9" width="7.00390625" style="0" customWidth="1"/>
    <col min="10" max="10" width="15.140625" style="0" customWidth="1"/>
    <col min="11" max="11" width="11.00390625" style="0" customWidth="1"/>
    <col min="12" max="12" width="16.421875" style="0" customWidth="1"/>
    <col min="13" max="13" width="10.57421875" style="0" customWidth="1"/>
    <col min="14" max="14" width="16.28125" style="0" customWidth="1"/>
    <col min="15" max="15" width="30.7109375" style="0" customWidth="1"/>
    <col min="16" max="16" width="10.57421875" style="0" customWidth="1"/>
    <col min="17" max="18" width="46.28125" style="0" customWidth="1"/>
    <col min="19" max="20" width="8.7109375" style="0" customWidth="1"/>
    <col min="22" max="22" width="9.140625" style="0" customWidth="1"/>
  </cols>
  <sheetData>
    <row r="1" spans="1:20" s="10" customFormat="1" ht="15.75" customHeight="1" thickBot="1">
      <c r="A1" s="22" t="s">
        <v>0</v>
      </c>
      <c r="B1" s="23" t="s">
        <v>34</v>
      </c>
      <c r="C1" s="23" t="s">
        <v>35</v>
      </c>
      <c r="D1" s="23" t="s">
        <v>1</v>
      </c>
      <c r="E1" s="23" t="s">
        <v>2</v>
      </c>
      <c r="F1" s="23" t="s">
        <v>182</v>
      </c>
      <c r="G1" s="23" t="s">
        <v>30</v>
      </c>
      <c r="H1" s="23" t="s">
        <v>31</v>
      </c>
      <c r="I1" s="23" t="s">
        <v>183</v>
      </c>
      <c r="J1" s="23" t="s">
        <v>184</v>
      </c>
      <c r="K1" s="23" t="s">
        <v>185</v>
      </c>
      <c r="L1" s="23" t="s">
        <v>32</v>
      </c>
      <c r="M1" s="23" t="s">
        <v>186</v>
      </c>
      <c r="N1" s="23" t="s">
        <v>38</v>
      </c>
      <c r="O1" s="23" t="s">
        <v>39</v>
      </c>
      <c r="P1" s="23"/>
      <c r="Q1" s="23" t="s">
        <v>33</v>
      </c>
      <c r="R1" s="39"/>
      <c r="S1" s="19"/>
      <c r="T1" s="18"/>
    </row>
    <row r="2" spans="1:20" s="10" customFormat="1" ht="15.75" customHeight="1" thickBot="1">
      <c r="A2" s="24" t="s">
        <v>19</v>
      </c>
      <c r="B2" s="35">
        <v>217120033</v>
      </c>
      <c r="C2" s="35" t="s">
        <v>36</v>
      </c>
      <c r="D2" s="25">
        <v>2105122</v>
      </c>
      <c r="E2" s="17" t="s">
        <v>3</v>
      </c>
      <c r="F2" s="43">
        <v>8.3</v>
      </c>
      <c r="G2" s="35">
        <v>9</v>
      </c>
      <c r="H2" s="35">
        <v>8.28</v>
      </c>
      <c r="I2" s="35">
        <f>(6*F2+3*G2+H2)/10</f>
        <v>8.508000000000001</v>
      </c>
      <c r="J2" s="35">
        <v>1</v>
      </c>
      <c r="K2" s="35" t="s">
        <v>37</v>
      </c>
      <c r="L2" s="35" t="s">
        <v>41</v>
      </c>
      <c r="M2" s="35">
        <v>42</v>
      </c>
      <c r="N2" s="35" t="s">
        <v>55</v>
      </c>
      <c r="O2" s="42" t="s">
        <v>40</v>
      </c>
      <c r="P2" s="35"/>
      <c r="Q2" s="35"/>
      <c r="R2" s="40"/>
      <c r="S2" s="37"/>
      <c r="T2" s="38"/>
    </row>
    <row r="3" spans="1:24" s="10" customFormat="1" ht="15.75" customHeight="1" thickBot="1">
      <c r="A3" s="24" t="s">
        <v>19</v>
      </c>
      <c r="B3" s="35">
        <v>215120034</v>
      </c>
      <c r="C3" s="35" t="s">
        <v>42</v>
      </c>
      <c r="D3" s="25">
        <v>2105122</v>
      </c>
      <c r="E3" s="17" t="s">
        <v>3</v>
      </c>
      <c r="F3" s="43">
        <v>7</v>
      </c>
      <c r="G3" s="26">
        <v>9.8</v>
      </c>
      <c r="H3" s="27">
        <v>7.25</v>
      </c>
      <c r="I3" s="35">
        <f aca="true" t="shared" si="0" ref="I3:I42">(6*F3+3*G3+H3)/10</f>
        <v>7.865</v>
      </c>
      <c r="J3" s="27">
        <v>2</v>
      </c>
      <c r="K3" s="27" t="s">
        <v>37</v>
      </c>
      <c r="L3" s="27" t="s">
        <v>37</v>
      </c>
      <c r="M3" s="27">
        <v>42</v>
      </c>
      <c r="N3" s="27" t="s">
        <v>56</v>
      </c>
      <c r="O3" s="42" t="s">
        <v>43</v>
      </c>
      <c r="P3" s="27"/>
      <c r="Q3" s="28"/>
      <c r="R3" s="41"/>
      <c r="S3" s="20"/>
      <c r="T3" s="13"/>
      <c r="U3" s="14"/>
      <c r="V3" s="15"/>
      <c r="W3" s="12"/>
      <c r="X3" s="14"/>
    </row>
    <row r="4" spans="1:24" s="10" customFormat="1" ht="15.75" customHeight="1" thickBot="1">
      <c r="A4" s="24" t="s">
        <v>19</v>
      </c>
      <c r="B4" s="35">
        <v>215120075</v>
      </c>
      <c r="C4" s="35" t="s">
        <v>44</v>
      </c>
      <c r="D4" s="25">
        <v>2105122</v>
      </c>
      <c r="E4" s="17" t="s">
        <v>3</v>
      </c>
      <c r="F4" s="43">
        <v>7</v>
      </c>
      <c r="G4" s="26">
        <v>8.9</v>
      </c>
      <c r="H4" s="27">
        <v>7.22</v>
      </c>
      <c r="I4" s="35">
        <f t="shared" si="0"/>
        <v>7.5920000000000005</v>
      </c>
      <c r="J4" s="27">
        <v>3</v>
      </c>
      <c r="K4" s="27" t="s">
        <v>45</v>
      </c>
      <c r="L4" s="27" t="s">
        <v>45</v>
      </c>
      <c r="M4" s="27">
        <v>42</v>
      </c>
      <c r="N4" s="27" t="s">
        <v>57</v>
      </c>
      <c r="O4" s="42" t="s">
        <v>46</v>
      </c>
      <c r="P4" s="27"/>
      <c r="Q4" s="28"/>
      <c r="R4" s="41"/>
      <c r="S4" s="21"/>
      <c r="T4" s="13"/>
      <c r="U4" s="14"/>
      <c r="V4" s="15"/>
      <c r="W4" s="12"/>
      <c r="X4" s="14"/>
    </row>
    <row r="5" spans="1:24" s="10" customFormat="1" ht="15.75" customHeight="1" thickBot="1">
      <c r="A5" s="24" t="s">
        <v>19</v>
      </c>
      <c r="B5" s="35">
        <v>216120010</v>
      </c>
      <c r="C5" s="35" t="s">
        <v>47</v>
      </c>
      <c r="D5" s="25">
        <v>2102305</v>
      </c>
      <c r="E5" s="17" t="s">
        <v>4</v>
      </c>
      <c r="F5" s="43">
        <v>10</v>
      </c>
      <c r="G5" s="26">
        <v>9.8</v>
      </c>
      <c r="H5" s="27">
        <v>7.41</v>
      </c>
      <c r="I5" s="35">
        <f t="shared" si="0"/>
        <v>9.681000000000001</v>
      </c>
      <c r="J5" s="27">
        <v>1</v>
      </c>
      <c r="K5" s="27" t="s">
        <v>45</v>
      </c>
      <c r="L5" s="27" t="s">
        <v>45</v>
      </c>
      <c r="M5" s="27">
        <v>30</v>
      </c>
      <c r="N5" s="27" t="s">
        <v>58</v>
      </c>
      <c r="O5" s="42" t="s">
        <v>48</v>
      </c>
      <c r="P5" s="27"/>
      <c r="Q5" s="28"/>
      <c r="R5" s="41"/>
      <c r="S5" s="21"/>
      <c r="T5" s="13"/>
      <c r="U5" s="14"/>
      <c r="V5" s="15"/>
      <c r="W5" s="11"/>
      <c r="X5" s="16"/>
    </row>
    <row r="6" spans="1:24" s="10" customFormat="1" ht="15.75" customHeight="1" thickBot="1">
      <c r="A6" s="24" t="s">
        <v>19</v>
      </c>
      <c r="B6" s="35">
        <v>216120011</v>
      </c>
      <c r="C6" s="35" t="s">
        <v>49</v>
      </c>
      <c r="D6" s="25">
        <v>2102305</v>
      </c>
      <c r="E6" s="17" t="s">
        <v>4</v>
      </c>
      <c r="F6" s="43">
        <v>9.5</v>
      </c>
      <c r="G6" s="26">
        <v>7.9</v>
      </c>
      <c r="H6" s="27">
        <v>5.98</v>
      </c>
      <c r="I6" s="35">
        <f t="shared" si="0"/>
        <v>8.668000000000001</v>
      </c>
      <c r="J6" s="27">
        <v>2</v>
      </c>
      <c r="K6" s="27" t="s">
        <v>45</v>
      </c>
      <c r="L6" s="27" t="s">
        <v>45</v>
      </c>
      <c r="M6" s="27">
        <v>30</v>
      </c>
      <c r="N6" s="27" t="s">
        <v>59</v>
      </c>
      <c r="O6" s="42" t="s">
        <v>50</v>
      </c>
      <c r="P6" s="27"/>
      <c r="Q6" s="28"/>
      <c r="R6" s="41"/>
      <c r="S6" s="21"/>
      <c r="T6" s="13"/>
      <c r="U6" s="14"/>
      <c r="V6" s="15"/>
      <c r="W6" s="12"/>
      <c r="X6" s="14"/>
    </row>
    <row r="7" spans="1:24" s="10" customFormat="1" ht="15.75" customHeight="1" thickBot="1">
      <c r="A7" s="24" t="s">
        <v>19</v>
      </c>
      <c r="B7" s="35">
        <v>214120012</v>
      </c>
      <c r="C7" s="35" t="s">
        <v>51</v>
      </c>
      <c r="D7" s="25">
        <v>2102301</v>
      </c>
      <c r="E7" s="17" t="s">
        <v>5</v>
      </c>
      <c r="F7" s="43">
        <v>7</v>
      </c>
      <c r="G7" s="26">
        <v>8.5</v>
      </c>
      <c r="H7" s="27">
        <v>6.23</v>
      </c>
      <c r="I7" s="35">
        <f t="shared" si="0"/>
        <v>7.373</v>
      </c>
      <c r="J7" s="27">
        <v>2</v>
      </c>
      <c r="K7" s="27" t="s">
        <v>37</v>
      </c>
      <c r="L7" s="27" t="s">
        <v>41</v>
      </c>
      <c r="M7" s="27">
        <v>15</v>
      </c>
      <c r="N7" s="27" t="s">
        <v>52</v>
      </c>
      <c r="O7" s="42" t="s">
        <v>53</v>
      </c>
      <c r="P7" s="27"/>
      <c r="Q7" s="28"/>
      <c r="R7" s="41"/>
      <c r="S7" s="21"/>
      <c r="T7" s="13"/>
      <c r="U7" s="14"/>
      <c r="V7" s="15"/>
      <c r="W7" s="12"/>
      <c r="X7" s="14"/>
    </row>
    <row r="8" spans="1:24" s="10" customFormat="1" ht="15.75" customHeight="1" thickBot="1">
      <c r="A8" s="24" t="s">
        <v>19</v>
      </c>
      <c r="B8" s="35">
        <v>215120206</v>
      </c>
      <c r="C8" s="35" t="s">
        <v>54</v>
      </c>
      <c r="D8" s="25">
        <v>2102301</v>
      </c>
      <c r="E8" s="17" t="s">
        <v>5</v>
      </c>
      <c r="F8" s="43">
        <v>7.4</v>
      </c>
      <c r="G8" s="26">
        <v>7.9</v>
      </c>
      <c r="H8" s="27">
        <v>7.75</v>
      </c>
      <c r="I8" s="35">
        <f t="shared" si="0"/>
        <v>7.585000000000001</v>
      </c>
      <c r="J8" s="27">
        <v>1</v>
      </c>
      <c r="K8" s="27" t="s">
        <v>45</v>
      </c>
      <c r="L8" s="27" t="s">
        <v>45</v>
      </c>
      <c r="M8" s="27">
        <v>15</v>
      </c>
      <c r="N8" s="27" t="s">
        <v>60</v>
      </c>
      <c r="O8" s="42" t="s">
        <v>61</v>
      </c>
      <c r="P8" s="27"/>
      <c r="Q8" s="28"/>
      <c r="R8" s="41"/>
      <c r="S8" s="21"/>
      <c r="T8" s="13"/>
      <c r="U8" s="14"/>
      <c r="V8" s="15"/>
      <c r="W8" s="12"/>
      <c r="X8" s="14"/>
    </row>
    <row r="9" spans="1:24" s="10" customFormat="1" ht="15.75" customHeight="1" thickBot="1">
      <c r="A9" s="24" t="s">
        <v>19</v>
      </c>
      <c r="B9" s="35">
        <v>215120092</v>
      </c>
      <c r="C9" s="35" t="s">
        <v>62</v>
      </c>
      <c r="D9" s="25">
        <v>2102304</v>
      </c>
      <c r="E9" s="17" t="s">
        <v>6</v>
      </c>
      <c r="F9" s="43">
        <v>9</v>
      </c>
      <c r="G9" s="26">
        <v>8.5</v>
      </c>
      <c r="H9" s="27">
        <v>7.82</v>
      </c>
      <c r="I9" s="35">
        <f t="shared" si="0"/>
        <v>8.732</v>
      </c>
      <c r="J9" s="27">
        <v>1</v>
      </c>
      <c r="K9" s="27" t="s">
        <v>37</v>
      </c>
      <c r="L9" s="27" t="s">
        <v>37</v>
      </c>
      <c r="M9" s="27">
        <v>25</v>
      </c>
      <c r="N9" s="27" t="s">
        <v>63</v>
      </c>
      <c r="O9" s="42" t="s">
        <v>64</v>
      </c>
      <c r="P9" s="27"/>
      <c r="Q9" s="28"/>
      <c r="R9" s="41"/>
      <c r="S9" s="21"/>
      <c r="T9" s="13"/>
      <c r="U9" s="14"/>
      <c r="V9" s="15"/>
      <c r="W9" s="12"/>
      <c r="X9" s="14"/>
    </row>
    <row r="10" spans="1:24" ht="15.75" customHeight="1" thickBot="1">
      <c r="A10" s="24" t="s">
        <v>19</v>
      </c>
      <c r="B10" s="35">
        <v>214120036</v>
      </c>
      <c r="C10" s="35" t="s">
        <v>65</v>
      </c>
      <c r="D10" s="25">
        <v>2102304</v>
      </c>
      <c r="E10" s="17" t="s">
        <v>6</v>
      </c>
      <c r="F10" s="43">
        <v>8</v>
      </c>
      <c r="G10" s="26">
        <v>9.7</v>
      </c>
      <c r="H10" s="27">
        <v>5.6</v>
      </c>
      <c r="I10" s="35">
        <f t="shared" si="0"/>
        <v>8.27</v>
      </c>
      <c r="J10" s="27">
        <v>2</v>
      </c>
      <c r="K10" s="27" t="s">
        <v>37</v>
      </c>
      <c r="L10" s="27" t="s">
        <v>37</v>
      </c>
      <c r="M10" s="27">
        <v>25</v>
      </c>
      <c r="N10" s="27" t="s">
        <v>66</v>
      </c>
      <c r="O10" s="42" t="s">
        <v>67</v>
      </c>
      <c r="P10" s="27"/>
      <c r="Q10" s="28"/>
      <c r="R10" s="41"/>
      <c r="S10" s="21"/>
      <c r="T10" s="4"/>
      <c r="U10" s="1"/>
      <c r="V10" s="3"/>
      <c r="W10" s="6"/>
      <c r="X10" s="5"/>
    </row>
    <row r="11" spans="1:24" ht="15.75" customHeight="1" thickBot="1">
      <c r="A11" s="24" t="s">
        <v>19</v>
      </c>
      <c r="B11" s="35">
        <v>214120027</v>
      </c>
      <c r="C11" s="35" t="s">
        <v>68</v>
      </c>
      <c r="D11" s="25">
        <v>2102302</v>
      </c>
      <c r="E11" s="17" t="s">
        <v>7</v>
      </c>
      <c r="F11" s="43">
        <v>9</v>
      </c>
      <c r="G11" s="26">
        <v>7.4</v>
      </c>
      <c r="H11" s="27">
        <v>8</v>
      </c>
      <c r="I11" s="35">
        <f t="shared" si="0"/>
        <v>8.42</v>
      </c>
      <c r="J11" s="27">
        <v>1</v>
      </c>
      <c r="K11" s="27" t="s">
        <v>37</v>
      </c>
      <c r="L11" s="27" t="s">
        <v>37</v>
      </c>
      <c r="M11" s="27">
        <v>13</v>
      </c>
      <c r="N11" s="27" t="s">
        <v>69</v>
      </c>
      <c r="O11" s="42" t="s">
        <v>70</v>
      </c>
      <c r="P11" s="27"/>
      <c r="Q11" s="28"/>
      <c r="R11" s="41"/>
      <c r="S11" s="20"/>
      <c r="T11" s="4"/>
      <c r="U11" s="1"/>
      <c r="V11" s="3"/>
      <c r="W11" s="6"/>
      <c r="X11" s="5"/>
    </row>
    <row r="12" spans="1:24" ht="15.75" customHeight="1" thickBot="1">
      <c r="A12" s="24" t="s">
        <v>19</v>
      </c>
      <c r="B12" s="35">
        <v>218120082</v>
      </c>
      <c r="C12" s="35" t="s">
        <v>71</v>
      </c>
      <c r="D12" s="25">
        <v>2102333</v>
      </c>
      <c r="E12" s="17" t="s">
        <v>8</v>
      </c>
      <c r="F12" s="43">
        <v>7.5</v>
      </c>
      <c r="G12" s="26">
        <v>9.7</v>
      </c>
      <c r="H12" s="27">
        <v>0</v>
      </c>
      <c r="I12" s="35">
        <f t="shared" si="0"/>
        <v>7.409999999999999</v>
      </c>
      <c r="J12" s="27">
        <v>1</v>
      </c>
      <c r="K12" s="27" t="s">
        <v>45</v>
      </c>
      <c r="L12" s="27" t="s">
        <v>45</v>
      </c>
      <c r="M12" s="27">
        <v>7</v>
      </c>
      <c r="N12" s="27" t="s">
        <v>72</v>
      </c>
      <c r="O12" s="42" t="s">
        <v>73</v>
      </c>
      <c r="P12" s="27"/>
      <c r="Q12" s="28"/>
      <c r="R12" s="41"/>
      <c r="S12" s="20"/>
      <c r="T12" s="4"/>
      <c r="U12" s="1"/>
      <c r="V12" s="3"/>
      <c r="W12" s="6"/>
      <c r="X12" s="5"/>
    </row>
    <row r="13" spans="1:24" ht="15.75" customHeight="1" thickBot="1">
      <c r="A13" s="24" t="s">
        <v>19</v>
      </c>
      <c r="B13" s="35">
        <v>217120206</v>
      </c>
      <c r="C13" s="35" t="s">
        <v>74</v>
      </c>
      <c r="D13" s="25">
        <v>2105152</v>
      </c>
      <c r="E13" s="17" t="s">
        <v>9</v>
      </c>
      <c r="F13" s="43">
        <v>10</v>
      </c>
      <c r="G13" s="26">
        <v>9.2</v>
      </c>
      <c r="H13" s="27">
        <v>1.03</v>
      </c>
      <c r="I13" s="35">
        <f t="shared" si="0"/>
        <v>8.863</v>
      </c>
      <c r="J13" s="27">
        <v>1</v>
      </c>
      <c r="K13" s="27" t="s">
        <v>37</v>
      </c>
      <c r="L13" s="27" t="s">
        <v>37</v>
      </c>
      <c r="M13" s="27">
        <v>13</v>
      </c>
      <c r="N13" s="27" t="s">
        <v>75</v>
      </c>
      <c r="O13" s="42" t="s">
        <v>76</v>
      </c>
      <c r="P13" s="27"/>
      <c r="Q13" s="28"/>
      <c r="R13" s="41"/>
      <c r="S13" s="20"/>
      <c r="T13" s="4"/>
      <c r="U13" s="1"/>
      <c r="V13" s="3"/>
      <c r="W13" s="6"/>
      <c r="X13" s="5"/>
    </row>
    <row r="14" spans="1:24" ht="15.75" customHeight="1" thickBot="1">
      <c r="A14" s="24" t="s">
        <v>19</v>
      </c>
      <c r="B14" s="35">
        <v>215110260</v>
      </c>
      <c r="C14" s="35" t="s">
        <v>77</v>
      </c>
      <c r="D14" s="25">
        <v>2106016</v>
      </c>
      <c r="E14" s="17" t="s">
        <v>28</v>
      </c>
      <c r="F14" s="43">
        <v>7</v>
      </c>
      <c r="G14" s="26">
        <v>8.3</v>
      </c>
      <c r="H14" s="27">
        <v>8.35</v>
      </c>
      <c r="I14" s="35">
        <f t="shared" si="0"/>
        <v>7.525</v>
      </c>
      <c r="J14" s="27">
        <v>2</v>
      </c>
      <c r="K14" s="27" t="s">
        <v>45</v>
      </c>
      <c r="L14" s="27" t="s">
        <v>45</v>
      </c>
      <c r="M14" s="27">
        <v>62</v>
      </c>
      <c r="N14" s="27" t="s">
        <v>78</v>
      </c>
      <c r="O14" s="42" t="s">
        <v>79</v>
      </c>
      <c r="P14" s="27"/>
      <c r="Q14" s="28"/>
      <c r="R14" s="41"/>
      <c r="S14" s="21"/>
      <c r="T14" s="4"/>
      <c r="U14" s="1"/>
      <c r="V14" s="3"/>
      <c r="W14" s="6"/>
      <c r="X14" s="5"/>
    </row>
    <row r="15" spans="1:24" ht="15.75" customHeight="1" thickBot="1">
      <c r="A15" s="24" t="s">
        <v>19</v>
      </c>
      <c r="B15" s="35">
        <v>215110119</v>
      </c>
      <c r="C15" s="35" t="s">
        <v>80</v>
      </c>
      <c r="D15" s="29">
        <v>2102264</v>
      </c>
      <c r="E15" s="17" t="s">
        <v>11</v>
      </c>
      <c r="F15" s="43">
        <v>7</v>
      </c>
      <c r="G15" s="26">
        <v>8.3</v>
      </c>
      <c r="H15" s="27">
        <v>6.19</v>
      </c>
      <c r="I15" s="35">
        <f t="shared" si="0"/>
        <v>7.309</v>
      </c>
      <c r="J15" s="27">
        <v>1</v>
      </c>
      <c r="K15" s="27" t="s">
        <v>37</v>
      </c>
      <c r="L15" s="27" t="s">
        <v>37</v>
      </c>
      <c r="M15" s="27">
        <v>35</v>
      </c>
      <c r="N15" s="27" t="s">
        <v>81</v>
      </c>
      <c r="O15" s="42" t="s">
        <v>82</v>
      </c>
      <c r="P15" s="27"/>
      <c r="Q15" s="28"/>
      <c r="R15" s="41"/>
      <c r="S15" s="21"/>
      <c r="T15" s="4"/>
      <c r="U15" s="1"/>
      <c r="V15" s="3"/>
      <c r="W15" s="6"/>
      <c r="X15" s="5"/>
    </row>
    <row r="16" spans="1:24" ht="15.75" customHeight="1" thickBot="1">
      <c r="A16" s="24" t="s">
        <v>19</v>
      </c>
      <c r="B16" s="35">
        <v>217110082</v>
      </c>
      <c r="C16" s="35" t="s">
        <v>83</v>
      </c>
      <c r="D16" s="29">
        <v>2103266</v>
      </c>
      <c r="E16" s="44" t="s">
        <v>10</v>
      </c>
      <c r="F16" s="43">
        <v>7</v>
      </c>
      <c r="G16" s="26">
        <v>9.5</v>
      </c>
      <c r="H16" s="27">
        <v>9.28</v>
      </c>
      <c r="I16" s="35">
        <f t="shared" si="0"/>
        <v>7.978</v>
      </c>
      <c r="J16" s="27">
        <v>1</v>
      </c>
      <c r="K16" s="27" t="s">
        <v>45</v>
      </c>
      <c r="L16" s="27" t="s">
        <v>45</v>
      </c>
      <c r="M16" s="27">
        <v>29</v>
      </c>
      <c r="N16" s="27" t="s">
        <v>84</v>
      </c>
      <c r="O16" s="42" t="s">
        <v>85</v>
      </c>
      <c r="P16" s="27"/>
      <c r="Q16" s="28"/>
      <c r="R16" s="41"/>
      <c r="S16" s="21"/>
      <c r="T16" s="4"/>
      <c r="U16" s="1"/>
      <c r="V16" s="3"/>
      <c r="W16" s="6"/>
      <c r="X16" s="5"/>
    </row>
    <row r="17" spans="1:24" ht="15.75" customHeight="1" thickBot="1">
      <c r="A17" s="30" t="s">
        <v>19</v>
      </c>
      <c r="B17" s="36">
        <v>214110018</v>
      </c>
      <c r="C17" s="36" t="s">
        <v>86</v>
      </c>
      <c r="D17" s="31">
        <v>2102296</v>
      </c>
      <c r="E17" s="17" t="s">
        <v>29</v>
      </c>
      <c r="F17" s="43">
        <v>8</v>
      </c>
      <c r="G17" s="32">
        <v>8</v>
      </c>
      <c r="H17" s="33">
        <v>4.92</v>
      </c>
      <c r="I17" s="35">
        <f t="shared" si="0"/>
        <v>7.692</v>
      </c>
      <c r="J17" s="33">
        <v>1</v>
      </c>
      <c r="K17" s="33" t="s">
        <v>37</v>
      </c>
      <c r="L17" s="33" t="s">
        <v>37</v>
      </c>
      <c r="M17" s="33">
        <v>8</v>
      </c>
      <c r="N17" s="33" t="s">
        <v>87</v>
      </c>
      <c r="O17" s="42" t="s">
        <v>88</v>
      </c>
      <c r="P17" s="33"/>
      <c r="Q17" s="34"/>
      <c r="R17" s="21"/>
      <c r="S17" s="21"/>
      <c r="T17" s="4"/>
      <c r="U17" s="1"/>
      <c r="V17" s="3"/>
      <c r="W17" s="6"/>
      <c r="X17" s="5"/>
    </row>
    <row r="18" spans="1:24" ht="15.75" customHeight="1" thickBot="1">
      <c r="A18" s="24" t="s">
        <v>19</v>
      </c>
      <c r="B18" s="35">
        <v>215110249</v>
      </c>
      <c r="C18" s="35" t="s">
        <v>89</v>
      </c>
      <c r="D18" s="29">
        <v>2102312</v>
      </c>
      <c r="E18" s="17" t="s">
        <v>14</v>
      </c>
      <c r="F18" s="43">
        <v>7.8</v>
      </c>
      <c r="G18" s="26">
        <v>9.5</v>
      </c>
      <c r="H18" s="27">
        <v>7.2</v>
      </c>
      <c r="I18" s="35">
        <f t="shared" si="0"/>
        <v>8.25</v>
      </c>
      <c r="J18" s="27">
        <v>1</v>
      </c>
      <c r="K18" s="27" t="s">
        <v>45</v>
      </c>
      <c r="L18" s="27" t="s">
        <v>45</v>
      </c>
      <c r="M18" s="27">
        <v>24</v>
      </c>
      <c r="N18" s="27" t="s">
        <v>90</v>
      </c>
      <c r="O18" s="42" t="s">
        <v>91</v>
      </c>
      <c r="P18" s="27"/>
      <c r="Q18" s="28"/>
      <c r="R18" s="41"/>
      <c r="S18" s="21"/>
      <c r="T18" s="4"/>
      <c r="U18" s="1"/>
      <c r="V18" s="3"/>
      <c r="W18" s="6"/>
      <c r="X18" s="5"/>
    </row>
    <row r="19" spans="1:24" ht="15.75" customHeight="1" thickBot="1">
      <c r="A19" s="24" t="s">
        <v>19</v>
      </c>
      <c r="B19" s="35">
        <v>214110052</v>
      </c>
      <c r="C19" s="35" t="s">
        <v>92</v>
      </c>
      <c r="D19" s="29">
        <v>2102312</v>
      </c>
      <c r="E19" s="17" t="s">
        <v>14</v>
      </c>
      <c r="F19" s="43">
        <v>8.3</v>
      </c>
      <c r="G19" s="26">
        <v>9.2</v>
      </c>
      <c r="H19" s="27">
        <v>5.08</v>
      </c>
      <c r="I19" s="35">
        <f t="shared" si="0"/>
        <v>8.248000000000001</v>
      </c>
      <c r="J19" s="27">
        <v>2</v>
      </c>
      <c r="K19" s="27" t="s">
        <v>37</v>
      </c>
      <c r="L19" s="27" t="s">
        <v>37</v>
      </c>
      <c r="M19" s="27">
        <v>24</v>
      </c>
      <c r="N19" s="27" t="s">
        <v>93</v>
      </c>
      <c r="O19" s="42" t="s">
        <v>94</v>
      </c>
      <c r="P19" s="27"/>
      <c r="Q19" s="28"/>
      <c r="R19" s="41"/>
      <c r="S19" s="21"/>
      <c r="T19" s="4"/>
      <c r="U19" s="1"/>
      <c r="V19" s="3"/>
      <c r="W19" s="6"/>
      <c r="X19" s="5"/>
    </row>
    <row r="20" spans="1:24" ht="15.75" customHeight="1" thickBot="1">
      <c r="A20" s="24" t="s">
        <v>19</v>
      </c>
      <c r="B20" s="35">
        <v>215110128</v>
      </c>
      <c r="C20" s="35" t="s">
        <v>95</v>
      </c>
      <c r="D20" s="29">
        <v>2102312</v>
      </c>
      <c r="E20" s="17" t="s">
        <v>14</v>
      </c>
      <c r="F20" s="43">
        <v>8.1</v>
      </c>
      <c r="G20" s="26">
        <v>9</v>
      </c>
      <c r="H20" s="27">
        <v>5.9</v>
      </c>
      <c r="I20" s="35">
        <f t="shared" si="0"/>
        <v>8.15</v>
      </c>
      <c r="J20" s="27">
        <v>3</v>
      </c>
      <c r="K20" s="27" t="s">
        <v>45</v>
      </c>
      <c r="L20" s="27" t="s">
        <v>45</v>
      </c>
      <c r="M20" s="27">
        <v>24</v>
      </c>
      <c r="N20" s="27" t="s">
        <v>96</v>
      </c>
      <c r="O20" s="42" t="s">
        <v>97</v>
      </c>
      <c r="P20" s="27"/>
      <c r="Q20" s="28"/>
      <c r="R20" s="41"/>
      <c r="S20" s="20"/>
      <c r="T20" s="4"/>
      <c r="U20" s="1"/>
      <c r="V20" s="3"/>
      <c r="W20" s="6"/>
      <c r="X20" s="5"/>
    </row>
    <row r="21" spans="1:24" ht="15.75" customHeight="1" thickBot="1">
      <c r="A21" s="24" t="s">
        <v>19</v>
      </c>
      <c r="B21" s="35">
        <v>216110101</v>
      </c>
      <c r="C21" s="35" t="s">
        <v>98</v>
      </c>
      <c r="D21" s="29">
        <v>2102243</v>
      </c>
      <c r="E21" s="17" t="s">
        <v>12</v>
      </c>
      <c r="F21" s="43">
        <v>7</v>
      </c>
      <c r="G21" s="26">
        <v>9.4</v>
      </c>
      <c r="H21" s="27">
        <v>8.79</v>
      </c>
      <c r="I21" s="35">
        <f t="shared" si="0"/>
        <v>7.899000000000001</v>
      </c>
      <c r="J21" s="27">
        <v>3</v>
      </c>
      <c r="K21" s="27" t="s">
        <v>45</v>
      </c>
      <c r="L21" s="27" t="s">
        <v>45</v>
      </c>
      <c r="M21" s="27">
        <v>51</v>
      </c>
      <c r="N21" s="27" t="s">
        <v>99</v>
      </c>
      <c r="O21" s="42" t="s">
        <v>100</v>
      </c>
      <c r="P21" s="27"/>
      <c r="Q21" s="28"/>
      <c r="R21" s="41"/>
      <c r="S21" s="20"/>
      <c r="T21" s="4"/>
      <c r="U21" s="1"/>
      <c r="V21" s="3"/>
      <c r="W21" s="6"/>
      <c r="X21" s="5"/>
    </row>
    <row r="22" spans="1:24" ht="15.75" customHeight="1" thickBot="1">
      <c r="A22" s="24" t="s">
        <v>19</v>
      </c>
      <c r="B22" s="35">
        <v>218110115</v>
      </c>
      <c r="C22" s="35" t="s">
        <v>101</v>
      </c>
      <c r="D22" s="29">
        <v>2102243</v>
      </c>
      <c r="E22" s="17" t="s">
        <v>12</v>
      </c>
      <c r="F22" s="43">
        <v>8.5</v>
      </c>
      <c r="G22" s="26">
        <v>10</v>
      </c>
      <c r="H22" s="27">
        <v>0</v>
      </c>
      <c r="I22" s="35">
        <f t="shared" si="0"/>
        <v>8.1</v>
      </c>
      <c r="J22" s="27">
        <v>1</v>
      </c>
      <c r="K22" s="27" t="s">
        <v>37</v>
      </c>
      <c r="L22" s="27" t="s">
        <v>41</v>
      </c>
      <c r="M22" s="27">
        <v>51</v>
      </c>
      <c r="N22" s="27" t="s">
        <v>102</v>
      </c>
      <c r="O22" s="42" t="s">
        <v>103</v>
      </c>
      <c r="P22" s="27"/>
      <c r="Q22" s="28"/>
      <c r="R22" s="41"/>
      <c r="S22" s="20"/>
      <c r="T22" s="4"/>
      <c r="U22" s="1"/>
      <c r="V22" s="3"/>
      <c r="W22" s="6"/>
      <c r="X22" s="5"/>
    </row>
    <row r="23" spans="1:24" ht="15.75" customHeight="1" thickBot="1">
      <c r="A23" s="24" t="s">
        <v>19</v>
      </c>
      <c r="B23" s="35">
        <v>217110215</v>
      </c>
      <c r="C23" s="35" t="s">
        <v>104</v>
      </c>
      <c r="D23" s="29">
        <v>2102243</v>
      </c>
      <c r="E23" s="17" t="s">
        <v>12</v>
      </c>
      <c r="F23" s="43">
        <v>7.8</v>
      </c>
      <c r="G23" s="26">
        <v>8</v>
      </c>
      <c r="H23" s="27">
        <v>8.56</v>
      </c>
      <c r="I23" s="35">
        <f t="shared" si="0"/>
        <v>7.936</v>
      </c>
      <c r="J23" s="27">
        <v>2</v>
      </c>
      <c r="K23" s="27" t="s">
        <v>45</v>
      </c>
      <c r="L23" s="27" t="s">
        <v>41</v>
      </c>
      <c r="M23" s="27">
        <v>51</v>
      </c>
      <c r="N23" s="27" t="s">
        <v>105</v>
      </c>
      <c r="O23" s="42" t="s">
        <v>106</v>
      </c>
      <c r="P23" s="27"/>
      <c r="Q23" s="28"/>
      <c r="R23" s="41"/>
      <c r="S23" s="20"/>
      <c r="T23" s="4"/>
      <c r="U23" s="1"/>
      <c r="V23" s="3"/>
      <c r="W23" s="6"/>
      <c r="X23" s="5"/>
    </row>
    <row r="24" spans="1:24" ht="15.75" customHeight="1" thickBot="1">
      <c r="A24" s="24" t="s">
        <v>19</v>
      </c>
      <c r="B24" s="35">
        <v>215110101</v>
      </c>
      <c r="C24" s="35" t="s">
        <v>107</v>
      </c>
      <c r="D24" s="29">
        <v>2102310</v>
      </c>
      <c r="E24" s="17" t="s">
        <v>15</v>
      </c>
      <c r="F24" s="43">
        <v>8</v>
      </c>
      <c r="G24" s="26">
        <v>9.9</v>
      </c>
      <c r="H24" s="27">
        <v>7.12</v>
      </c>
      <c r="I24" s="35">
        <f t="shared" si="0"/>
        <v>8.482000000000001</v>
      </c>
      <c r="J24" s="27">
        <v>1</v>
      </c>
      <c r="K24" s="27" t="s">
        <v>37</v>
      </c>
      <c r="L24" s="27" t="s">
        <v>37</v>
      </c>
      <c r="M24" s="27">
        <v>33</v>
      </c>
      <c r="N24" s="27" t="s">
        <v>108</v>
      </c>
      <c r="O24" s="42" t="s">
        <v>109</v>
      </c>
      <c r="P24" s="27"/>
      <c r="Q24" s="28"/>
      <c r="R24" s="41"/>
      <c r="S24" s="20"/>
      <c r="T24" s="4"/>
      <c r="U24" s="1"/>
      <c r="V24" s="3"/>
      <c r="W24" s="6"/>
      <c r="X24" s="5"/>
    </row>
    <row r="25" spans="1:24" ht="15.75" customHeight="1" thickBot="1">
      <c r="A25" s="24" t="s">
        <v>19</v>
      </c>
      <c r="B25" s="35">
        <v>214110059</v>
      </c>
      <c r="C25" s="35" t="s">
        <v>110</v>
      </c>
      <c r="D25" s="29">
        <v>2102310</v>
      </c>
      <c r="E25" s="17" t="s">
        <v>15</v>
      </c>
      <c r="F25" s="43">
        <v>8.6</v>
      </c>
      <c r="G25" s="26">
        <v>7.8</v>
      </c>
      <c r="H25" s="27">
        <v>5.96</v>
      </c>
      <c r="I25" s="35">
        <f>(6*F25+3*G25+H25)/10</f>
        <v>8.096</v>
      </c>
      <c r="J25" s="27">
        <v>2</v>
      </c>
      <c r="K25" s="27" t="s">
        <v>45</v>
      </c>
      <c r="L25" s="27" t="s">
        <v>45</v>
      </c>
      <c r="M25" s="27">
        <v>33</v>
      </c>
      <c r="N25" s="27" t="s">
        <v>111</v>
      </c>
      <c r="O25" s="42" t="s">
        <v>112</v>
      </c>
      <c r="P25" s="27"/>
      <c r="Q25" s="28"/>
      <c r="R25" s="41"/>
      <c r="S25" s="20"/>
      <c r="T25" s="4"/>
      <c r="U25" s="1"/>
      <c r="V25" s="3"/>
      <c r="W25" s="6"/>
      <c r="X25" s="5"/>
    </row>
    <row r="26" spans="1:24" ht="15.75" customHeight="1" thickBot="1">
      <c r="A26" s="24" t="s">
        <v>19</v>
      </c>
      <c r="B26" s="35">
        <v>216110180</v>
      </c>
      <c r="C26" s="35" t="s">
        <v>113</v>
      </c>
      <c r="D26" s="29">
        <v>2102272</v>
      </c>
      <c r="E26" s="17" t="s">
        <v>13</v>
      </c>
      <c r="F26" s="43">
        <v>8.2</v>
      </c>
      <c r="G26" s="26">
        <v>9</v>
      </c>
      <c r="H26" s="27">
        <v>4.38</v>
      </c>
      <c r="I26" s="35">
        <f t="shared" si="0"/>
        <v>8.057999999999998</v>
      </c>
      <c r="J26" s="27">
        <v>1</v>
      </c>
      <c r="K26" s="27" t="s">
        <v>37</v>
      </c>
      <c r="L26" s="27" t="s">
        <v>41</v>
      </c>
      <c r="M26" s="27">
        <v>16</v>
      </c>
      <c r="N26" s="27" t="s">
        <v>114</v>
      </c>
      <c r="O26" s="42" t="s">
        <v>115</v>
      </c>
      <c r="P26" s="27"/>
      <c r="Q26" s="28"/>
      <c r="R26" s="41"/>
      <c r="S26" s="20"/>
      <c r="T26" s="4"/>
      <c r="U26" s="1"/>
      <c r="V26" s="3"/>
      <c r="W26" s="6"/>
      <c r="X26" s="5"/>
    </row>
    <row r="27" spans="1:24" ht="15.75" customHeight="1" thickBot="1">
      <c r="A27" s="24" t="s">
        <v>19</v>
      </c>
      <c r="B27" s="35">
        <v>216110381</v>
      </c>
      <c r="C27" s="35" t="s">
        <v>116</v>
      </c>
      <c r="D27" s="29">
        <v>2102098</v>
      </c>
      <c r="E27" s="17" t="s">
        <v>16</v>
      </c>
      <c r="F27" s="43">
        <v>7</v>
      </c>
      <c r="G27" s="26">
        <v>10</v>
      </c>
      <c r="H27" s="27">
        <v>7.42</v>
      </c>
      <c r="I27" s="35">
        <f t="shared" si="0"/>
        <v>7.942</v>
      </c>
      <c r="J27" s="27">
        <v>2</v>
      </c>
      <c r="K27" s="27" t="s">
        <v>45</v>
      </c>
      <c r="L27" s="27" t="s">
        <v>45</v>
      </c>
      <c r="M27" s="27">
        <v>30</v>
      </c>
      <c r="N27" s="27" t="s">
        <v>117</v>
      </c>
      <c r="O27" s="42" t="s">
        <v>118</v>
      </c>
      <c r="P27" s="27"/>
      <c r="Q27" s="28"/>
      <c r="R27" s="41"/>
      <c r="S27" s="20"/>
      <c r="T27" s="4"/>
      <c r="U27" s="1"/>
      <c r="V27" s="3"/>
      <c r="W27" s="6"/>
      <c r="X27" s="5"/>
    </row>
    <row r="28" spans="1:24" ht="15.75" customHeight="1" thickBot="1">
      <c r="A28" s="24" t="s">
        <v>19</v>
      </c>
      <c r="B28" s="35">
        <v>216110264</v>
      </c>
      <c r="C28" s="35" t="s">
        <v>119</v>
      </c>
      <c r="D28" s="29">
        <v>2102098</v>
      </c>
      <c r="E28" s="17" t="s">
        <v>16</v>
      </c>
      <c r="F28" s="43">
        <v>7.5</v>
      </c>
      <c r="G28" s="26">
        <v>10</v>
      </c>
      <c r="H28" s="27">
        <v>6.22</v>
      </c>
      <c r="I28" s="35">
        <f t="shared" si="0"/>
        <v>8.122</v>
      </c>
      <c r="J28" s="27">
        <v>1</v>
      </c>
      <c r="K28" s="27" t="s">
        <v>37</v>
      </c>
      <c r="L28" s="27" t="s">
        <v>37</v>
      </c>
      <c r="M28" s="27">
        <v>30</v>
      </c>
      <c r="N28" s="27" t="s">
        <v>120</v>
      </c>
      <c r="O28" s="42" t="s">
        <v>121</v>
      </c>
      <c r="P28" s="27"/>
      <c r="Q28" s="28"/>
      <c r="R28" s="41"/>
      <c r="S28" s="20"/>
      <c r="T28" s="4"/>
      <c r="U28" s="1"/>
      <c r="V28" s="3"/>
      <c r="W28" s="6"/>
      <c r="X28" s="5"/>
    </row>
    <row r="29" spans="1:24" ht="15.75" customHeight="1" thickBot="1">
      <c r="A29" s="24" t="s">
        <v>19</v>
      </c>
      <c r="B29" s="35">
        <v>217110119</v>
      </c>
      <c r="C29" s="35" t="s">
        <v>122</v>
      </c>
      <c r="D29" s="29">
        <v>2102244</v>
      </c>
      <c r="E29" s="17" t="s">
        <v>20</v>
      </c>
      <c r="F29" s="43">
        <v>10</v>
      </c>
      <c r="G29" s="26">
        <v>8.7</v>
      </c>
      <c r="H29" s="27">
        <v>4.1</v>
      </c>
      <c r="I29" s="35">
        <f t="shared" si="0"/>
        <v>9.02</v>
      </c>
      <c r="J29" s="27">
        <v>1</v>
      </c>
      <c r="K29" s="27" t="s">
        <v>37</v>
      </c>
      <c r="L29" s="27" t="s">
        <v>41</v>
      </c>
      <c r="M29" s="27">
        <v>43</v>
      </c>
      <c r="N29" s="27" t="s">
        <v>123</v>
      </c>
      <c r="O29" s="42" t="s">
        <v>124</v>
      </c>
      <c r="P29" s="27"/>
      <c r="Q29" s="28"/>
      <c r="R29" s="41"/>
      <c r="S29" s="20"/>
      <c r="T29" s="4"/>
      <c r="U29" s="1"/>
      <c r="V29" s="3"/>
      <c r="W29" s="6"/>
      <c r="X29" s="5"/>
    </row>
    <row r="30" spans="1:24" ht="15.75" customHeight="1" thickBot="1">
      <c r="A30" s="24" t="s">
        <v>19</v>
      </c>
      <c r="B30" s="35">
        <v>216110104</v>
      </c>
      <c r="C30" s="35" t="s">
        <v>125</v>
      </c>
      <c r="D30" s="29">
        <v>2102244</v>
      </c>
      <c r="E30" s="17" t="s">
        <v>20</v>
      </c>
      <c r="F30" s="43">
        <v>7.5</v>
      </c>
      <c r="G30" s="26">
        <v>10</v>
      </c>
      <c r="H30" s="27">
        <v>6.31</v>
      </c>
      <c r="I30" s="35">
        <f t="shared" si="0"/>
        <v>8.131</v>
      </c>
      <c r="J30" s="27">
        <v>2</v>
      </c>
      <c r="K30" s="27" t="s">
        <v>45</v>
      </c>
      <c r="L30" s="27" t="s">
        <v>41</v>
      </c>
      <c r="M30" s="27">
        <v>43</v>
      </c>
      <c r="N30" s="27" t="s">
        <v>126</v>
      </c>
      <c r="O30" s="42" t="s">
        <v>127</v>
      </c>
      <c r="P30" s="27"/>
      <c r="Q30" s="28"/>
      <c r="R30" s="41"/>
      <c r="S30" s="20"/>
      <c r="T30" s="4"/>
      <c r="U30" s="1"/>
      <c r="V30" s="3"/>
      <c r="W30" s="6"/>
      <c r="X30" s="5"/>
    </row>
    <row r="31" spans="1:24" ht="15.75" customHeight="1" thickBot="1">
      <c r="A31" s="24" t="s">
        <v>19</v>
      </c>
      <c r="B31" s="35">
        <v>215110100</v>
      </c>
      <c r="C31" s="35" t="s">
        <v>128</v>
      </c>
      <c r="D31" s="29">
        <v>2102245</v>
      </c>
      <c r="E31" s="17" t="s">
        <v>21</v>
      </c>
      <c r="F31" s="43">
        <v>9.5</v>
      </c>
      <c r="G31" s="26">
        <v>7</v>
      </c>
      <c r="H31" s="27">
        <v>6.84</v>
      </c>
      <c r="I31" s="35">
        <f>(6*F31+3*G31+H31)/10</f>
        <v>8.484</v>
      </c>
      <c r="J31" s="27">
        <v>2</v>
      </c>
      <c r="K31" s="27" t="s">
        <v>45</v>
      </c>
      <c r="L31" s="27" t="s">
        <v>41</v>
      </c>
      <c r="M31" s="27">
        <v>51</v>
      </c>
      <c r="N31" s="27" t="s">
        <v>129</v>
      </c>
      <c r="O31" s="42" t="s">
        <v>130</v>
      </c>
      <c r="P31" s="27"/>
      <c r="Q31" s="28"/>
      <c r="R31" s="41"/>
      <c r="S31" s="20"/>
      <c r="T31" s="4"/>
      <c r="U31" s="1"/>
      <c r="V31" s="3"/>
      <c r="W31" s="6"/>
      <c r="X31" s="5"/>
    </row>
    <row r="32" spans="1:24" ht="15.75" customHeight="1" thickBot="1">
      <c r="A32" s="24" t="s">
        <v>19</v>
      </c>
      <c r="B32" s="35">
        <v>217110176</v>
      </c>
      <c r="C32" s="35" t="s">
        <v>131</v>
      </c>
      <c r="D32" s="29">
        <v>2102245</v>
      </c>
      <c r="E32" s="17" t="s">
        <v>21</v>
      </c>
      <c r="F32" s="43">
        <v>9.5</v>
      </c>
      <c r="G32" s="26">
        <v>8.8</v>
      </c>
      <c r="H32" s="27">
        <v>8.39</v>
      </c>
      <c r="I32" s="35">
        <f t="shared" si="0"/>
        <v>9.179</v>
      </c>
      <c r="J32" s="27">
        <v>1</v>
      </c>
      <c r="K32" s="27" t="s">
        <v>37</v>
      </c>
      <c r="L32" s="27" t="s">
        <v>41</v>
      </c>
      <c r="M32" s="27">
        <v>51</v>
      </c>
      <c r="N32" s="27" t="s">
        <v>132</v>
      </c>
      <c r="O32" s="42" t="s">
        <v>133</v>
      </c>
      <c r="P32" s="27"/>
      <c r="Q32" s="28"/>
      <c r="R32" s="41"/>
      <c r="S32" s="20"/>
      <c r="T32" s="4"/>
      <c r="U32" s="1"/>
      <c r="V32" s="3"/>
      <c r="W32" s="6"/>
      <c r="X32" s="5"/>
    </row>
    <row r="33" spans="1:24" ht="15.75" customHeight="1" thickBot="1">
      <c r="A33" s="24" t="s">
        <v>19</v>
      </c>
      <c r="B33" s="35">
        <v>216110221</v>
      </c>
      <c r="C33" s="35" t="s">
        <v>134</v>
      </c>
      <c r="D33" s="29">
        <v>2102245</v>
      </c>
      <c r="E33" s="17" t="s">
        <v>21</v>
      </c>
      <c r="F33" s="43">
        <v>9.5</v>
      </c>
      <c r="G33" s="26">
        <v>7</v>
      </c>
      <c r="H33" s="27">
        <v>6.72</v>
      </c>
      <c r="I33" s="35">
        <f t="shared" si="0"/>
        <v>8.472</v>
      </c>
      <c r="J33" s="27">
        <v>3</v>
      </c>
      <c r="K33" s="27" t="s">
        <v>45</v>
      </c>
      <c r="L33" s="27" t="s">
        <v>45</v>
      </c>
      <c r="M33" s="27">
        <v>51</v>
      </c>
      <c r="N33" s="42" t="s">
        <v>138</v>
      </c>
      <c r="O33" s="42" t="s">
        <v>135</v>
      </c>
      <c r="P33" s="27"/>
      <c r="Q33" s="28"/>
      <c r="R33" s="41"/>
      <c r="S33" s="20"/>
      <c r="T33" s="4"/>
      <c r="U33" s="1"/>
      <c r="V33" s="3"/>
      <c r="W33" s="6"/>
      <c r="X33" s="5"/>
    </row>
    <row r="34" spans="1:24" ht="15.75" customHeight="1" thickBot="1">
      <c r="A34" s="24" t="s">
        <v>19</v>
      </c>
      <c r="B34" s="35">
        <v>216110028</v>
      </c>
      <c r="C34" s="35" t="s">
        <v>136</v>
      </c>
      <c r="D34" s="29">
        <v>2102245</v>
      </c>
      <c r="E34" s="17" t="s">
        <v>21</v>
      </c>
      <c r="F34" s="43">
        <v>8.5</v>
      </c>
      <c r="G34" s="26">
        <v>7.6</v>
      </c>
      <c r="H34" s="27">
        <v>7.46</v>
      </c>
      <c r="I34" s="35">
        <f t="shared" si="0"/>
        <v>8.126</v>
      </c>
      <c r="J34" s="27">
        <v>4</v>
      </c>
      <c r="K34" s="27" t="s">
        <v>45</v>
      </c>
      <c r="L34" s="27" t="s">
        <v>41</v>
      </c>
      <c r="M34" s="27">
        <v>51</v>
      </c>
      <c r="N34" s="27" t="s">
        <v>137</v>
      </c>
      <c r="O34" s="42" t="s">
        <v>139</v>
      </c>
      <c r="P34" s="27"/>
      <c r="Q34" s="28"/>
      <c r="R34" s="41"/>
      <c r="S34" s="20"/>
      <c r="T34" s="4"/>
      <c r="U34" s="1"/>
      <c r="V34" s="3"/>
      <c r="W34" s="6"/>
      <c r="X34" s="5"/>
    </row>
    <row r="35" spans="1:24" ht="15.75" customHeight="1" thickBot="1">
      <c r="A35" s="24" t="s">
        <v>19</v>
      </c>
      <c r="B35" s="35">
        <v>215110142</v>
      </c>
      <c r="C35" s="35" t="s">
        <v>140</v>
      </c>
      <c r="D35" s="29">
        <v>2102343</v>
      </c>
      <c r="E35" s="17" t="s">
        <v>22</v>
      </c>
      <c r="F35" s="43">
        <v>8</v>
      </c>
      <c r="G35" s="26">
        <v>9</v>
      </c>
      <c r="H35" s="27">
        <v>6.66</v>
      </c>
      <c r="I35" s="35">
        <f t="shared" si="0"/>
        <v>8.166</v>
      </c>
      <c r="J35" s="27">
        <v>1</v>
      </c>
      <c r="K35" s="27" t="s">
        <v>37</v>
      </c>
      <c r="L35" s="27" t="s">
        <v>37</v>
      </c>
      <c r="M35" s="27">
        <v>16</v>
      </c>
      <c r="N35" s="27" t="s">
        <v>141</v>
      </c>
      <c r="O35" s="42" t="s">
        <v>142</v>
      </c>
      <c r="P35" s="27"/>
      <c r="Q35" s="28"/>
      <c r="R35" s="41"/>
      <c r="S35" s="20"/>
      <c r="T35" s="4"/>
      <c r="U35" s="1"/>
      <c r="V35" s="3"/>
      <c r="W35" s="6"/>
      <c r="X35" s="5"/>
    </row>
    <row r="36" spans="1:24" ht="15.75" customHeight="1" thickBot="1">
      <c r="A36" s="24" t="s">
        <v>19</v>
      </c>
      <c r="B36" s="35">
        <v>217110311</v>
      </c>
      <c r="C36" s="35" t="s">
        <v>144</v>
      </c>
      <c r="D36" s="29">
        <v>2102251</v>
      </c>
      <c r="E36" s="17" t="s">
        <v>17</v>
      </c>
      <c r="F36" s="43">
        <v>9.5</v>
      </c>
      <c r="G36" s="26">
        <v>8.4</v>
      </c>
      <c r="H36" s="27">
        <v>7.06</v>
      </c>
      <c r="I36" s="35">
        <f t="shared" si="0"/>
        <v>8.926</v>
      </c>
      <c r="J36" s="27">
        <v>1</v>
      </c>
      <c r="K36" s="27" t="s">
        <v>37</v>
      </c>
      <c r="L36" s="27" t="s">
        <v>41</v>
      </c>
      <c r="M36" s="27">
        <v>38</v>
      </c>
      <c r="N36" s="27" t="s">
        <v>143</v>
      </c>
      <c r="O36" s="42" t="s">
        <v>145</v>
      </c>
      <c r="P36" s="27"/>
      <c r="Q36" s="28"/>
      <c r="R36" s="41"/>
      <c r="S36" s="20"/>
      <c r="T36" s="4"/>
      <c r="U36" s="1"/>
      <c r="V36" s="3"/>
      <c r="W36" s="6"/>
      <c r="X36" s="5"/>
    </row>
    <row r="37" spans="1:24" ht="15.75" customHeight="1" thickBot="1">
      <c r="A37" s="24" t="s">
        <v>19</v>
      </c>
      <c r="B37" s="35">
        <v>215110102</v>
      </c>
      <c r="C37" s="35" t="s">
        <v>146</v>
      </c>
      <c r="D37" s="29">
        <v>2102251</v>
      </c>
      <c r="E37" s="17" t="s">
        <v>17</v>
      </c>
      <c r="F37" s="43">
        <v>9.22</v>
      </c>
      <c r="G37" s="26">
        <v>8.7</v>
      </c>
      <c r="H37" s="27">
        <v>7.21</v>
      </c>
      <c r="I37" s="35">
        <f>(6*F37+3*G37+H37)/10</f>
        <v>8.863</v>
      </c>
      <c r="J37" s="27">
        <v>2</v>
      </c>
      <c r="K37" s="27" t="s">
        <v>45</v>
      </c>
      <c r="L37" s="27" t="s">
        <v>41</v>
      </c>
      <c r="M37" s="27">
        <v>38</v>
      </c>
      <c r="N37" s="27" t="s">
        <v>147</v>
      </c>
      <c r="O37" s="42" t="s">
        <v>148</v>
      </c>
      <c r="P37" s="27"/>
      <c r="Q37" s="28"/>
      <c r="R37" s="41"/>
      <c r="S37" s="20"/>
      <c r="T37" s="4"/>
      <c r="U37" s="1"/>
      <c r="V37" s="3"/>
      <c r="W37" s="6"/>
      <c r="X37" s="5"/>
    </row>
    <row r="38" spans="1:24" ht="15.75" customHeight="1" thickBot="1">
      <c r="A38" s="24" t="s">
        <v>19</v>
      </c>
      <c r="B38" s="35">
        <v>216110347</v>
      </c>
      <c r="C38" s="35" t="s">
        <v>149</v>
      </c>
      <c r="D38" s="29">
        <v>2102246</v>
      </c>
      <c r="E38" s="17" t="s">
        <v>18</v>
      </c>
      <c r="F38" s="43">
        <v>7.83</v>
      </c>
      <c r="G38" s="26">
        <v>8.3</v>
      </c>
      <c r="H38" s="27">
        <v>7.06</v>
      </c>
      <c r="I38" s="35">
        <f t="shared" si="0"/>
        <v>7.894000000000001</v>
      </c>
      <c r="J38" s="27">
        <v>2</v>
      </c>
      <c r="K38" s="27" t="s">
        <v>45</v>
      </c>
      <c r="L38" s="27" t="s">
        <v>45</v>
      </c>
      <c r="M38" s="27">
        <v>54</v>
      </c>
      <c r="N38" s="27" t="s">
        <v>150</v>
      </c>
      <c r="O38" s="42" t="s">
        <v>151</v>
      </c>
      <c r="P38" s="27"/>
      <c r="Q38" s="28"/>
      <c r="R38" s="41"/>
      <c r="S38" s="21"/>
      <c r="T38" s="4"/>
      <c r="U38" s="1"/>
      <c r="V38" s="3"/>
      <c r="W38" s="6"/>
      <c r="X38" s="5"/>
    </row>
    <row r="39" spans="1:24" ht="15.75" customHeight="1" thickBot="1">
      <c r="A39" s="24" t="s">
        <v>19</v>
      </c>
      <c r="B39" s="35">
        <v>215110272</v>
      </c>
      <c r="C39" s="35" t="s">
        <v>152</v>
      </c>
      <c r="D39" s="29">
        <v>2102246</v>
      </c>
      <c r="E39" s="17" t="s">
        <v>18</v>
      </c>
      <c r="F39" s="43">
        <v>9.1</v>
      </c>
      <c r="G39" s="26">
        <v>8</v>
      </c>
      <c r="H39" s="27">
        <v>4.59</v>
      </c>
      <c r="I39" s="35">
        <f t="shared" si="0"/>
        <v>8.318999999999999</v>
      </c>
      <c r="J39" s="27">
        <v>1</v>
      </c>
      <c r="K39" s="27" t="s">
        <v>37</v>
      </c>
      <c r="L39" s="27" t="s">
        <v>41</v>
      </c>
      <c r="M39" s="27">
        <v>54</v>
      </c>
      <c r="N39" s="27" t="s">
        <v>153</v>
      </c>
      <c r="O39" s="42" t="s">
        <v>154</v>
      </c>
      <c r="P39" s="27"/>
      <c r="Q39" s="28"/>
      <c r="R39" s="41"/>
      <c r="S39" s="20"/>
      <c r="T39" s="4"/>
      <c r="U39" s="1"/>
      <c r="V39" s="3"/>
      <c r="W39" s="6"/>
      <c r="X39" s="5"/>
    </row>
    <row r="40" spans="1:24" ht="15.75" customHeight="1" thickBot="1">
      <c r="A40" s="24" t="s">
        <v>19</v>
      </c>
      <c r="B40" s="35">
        <v>217110189</v>
      </c>
      <c r="C40" s="35" t="s">
        <v>155</v>
      </c>
      <c r="D40" s="29">
        <v>2102247</v>
      </c>
      <c r="E40" s="17" t="s">
        <v>23</v>
      </c>
      <c r="F40" s="43">
        <v>7.8</v>
      </c>
      <c r="G40" s="26">
        <v>8</v>
      </c>
      <c r="H40" s="27">
        <v>8.42</v>
      </c>
      <c r="I40" s="35">
        <f t="shared" si="0"/>
        <v>7.922</v>
      </c>
      <c r="J40" s="27">
        <v>1</v>
      </c>
      <c r="K40" s="27" t="s">
        <v>37</v>
      </c>
      <c r="L40" s="27" t="s">
        <v>37</v>
      </c>
      <c r="M40" s="27">
        <v>87</v>
      </c>
      <c r="N40" s="27" t="s">
        <v>156</v>
      </c>
      <c r="O40" s="42" t="s">
        <v>157</v>
      </c>
      <c r="P40" s="27"/>
      <c r="Q40" s="28"/>
      <c r="R40" s="41"/>
      <c r="S40" s="21"/>
      <c r="T40" s="4"/>
      <c r="U40" s="1"/>
      <c r="V40" s="3"/>
      <c r="W40" s="6"/>
      <c r="X40" s="5"/>
    </row>
    <row r="41" spans="1:24" ht="15.75" customHeight="1" thickBot="1">
      <c r="A41" s="24" t="s">
        <v>19</v>
      </c>
      <c r="B41" s="35">
        <v>217110133</v>
      </c>
      <c r="C41" s="35" t="s">
        <v>158</v>
      </c>
      <c r="D41" s="29">
        <v>2102247</v>
      </c>
      <c r="E41" s="17" t="s">
        <v>23</v>
      </c>
      <c r="F41" s="43">
        <v>7.4</v>
      </c>
      <c r="G41" s="26">
        <v>8.2</v>
      </c>
      <c r="H41" s="27">
        <v>6.47</v>
      </c>
      <c r="I41" s="35">
        <f t="shared" si="0"/>
        <v>7.547</v>
      </c>
      <c r="J41" s="27">
        <v>2</v>
      </c>
      <c r="K41" s="27" t="s">
        <v>45</v>
      </c>
      <c r="L41" s="27" t="s">
        <v>45</v>
      </c>
      <c r="M41" s="27">
        <v>87</v>
      </c>
      <c r="N41" s="27" t="s">
        <v>159</v>
      </c>
      <c r="O41" s="42" t="s">
        <v>160</v>
      </c>
      <c r="P41" s="27"/>
      <c r="Q41" s="28"/>
      <c r="R41" s="41"/>
      <c r="S41" s="21"/>
      <c r="T41" s="4"/>
      <c r="U41" s="1"/>
      <c r="V41" s="3"/>
      <c r="W41" s="6"/>
      <c r="X41" s="5"/>
    </row>
    <row r="42" spans="1:24" ht="15.75" customHeight="1" thickBot="1">
      <c r="A42" s="24" t="s">
        <v>19</v>
      </c>
      <c r="B42" s="35">
        <v>214110103</v>
      </c>
      <c r="C42" s="35" t="s">
        <v>161</v>
      </c>
      <c r="D42" s="29">
        <v>2102344</v>
      </c>
      <c r="E42" s="17" t="s">
        <v>27</v>
      </c>
      <c r="F42" s="43">
        <v>8.6</v>
      </c>
      <c r="G42" s="26">
        <v>7.9</v>
      </c>
      <c r="H42" s="27">
        <v>6.65</v>
      </c>
      <c r="I42" s="35">
        <f t="shared" si="0"/>
        <v>8.195</v>
      </c>
      <c r="J42" s="27">
        <v>1</v>
      </c>
      <c r="K42" s="27" t="s">
        <v>37</v>
      </c>
      <c r="L42" s="27" t="s">
        <v>37</v>
      </c>
      <c r="M42" s="27">
        <v>19</v>
      </c>
      <c r="N42" s="27" t="s">
        <v>162</v>
      </c>
      <c r="O42" s="42" t="s">
        <v>163</v>
      </c>
      <c r="P42" s="27"/>
      <c r="Q42" s="28"/>
      <c r="R42" s="41"/>
      <c r="S42" s="21"/>
      <c r="T42" s="4"/>
      <c r="U42" s="1"/>
      <c r="V42" s="3"/>
      <c r="W42" s="6"/>
      <c r="X42" s="5"/>
    </row>
    <row r="43" spans="1:24" ht="15.75" customHeight="1" thickBot="1">
      <c r="A43" s="24" t="s">
        <v>19</v>
      </c>
      <c r="B43" s="35">
        <v>214110092</v>
      </c>
      <c r="C43" s="35" t="s">
        <v>164</v>
      </c>
      <c r="D43" s="29">
        <v>2102248</v>
      </c>
      <c r="E43" s="17" t="s">
        <v>24</v>
      </c>
      <c r="F43" s="43">
        <v>7.5</v>
      </c>
      <c r="G43" s="26">
        <v>9.3</v>
      </c>
      <c r="H43" s="27">
        <v>6.78</v>
      </c>
      <c r="I43" s="35">
        <f aca="true" t="shared" si="1" ref="I43:I49">(6*F43+3*G43+H43)/10</f>
        <v>7.968000000000001</v>
      </c>
      <c r="J43" s="27">
        <v>3</v>
      </c>
      <c r="K43" s="27" t="s">
        <v>45</v>
      </c>
      <c r="L43" s="27" t="s">
        <v>45</v>
      </c>
      <c r="M43" s="27">
        <v>36</v>
      </c>
      <c r="N43" s="27" t="s">
        <v>165</v>
      </c>
      <c r="O43" s="42" t="s">
        <v>166</v>
      </c>
      <c r="P43" s="27"/>
      <c r="Q43" s="28"/>
      <c r="R43" s="41"/>
      <c r="S43" s="21"/>
      <c r="T43" s="4"/>
      <c r="U43" s="1"/>
      <c r="V43" s="3"/>
      <c r="W43" s="6"/>
      <c r="X43" s="5"/>
    </row>
    <row r="44" spans="1:24" ht="15.75" customHeight="1" thickBot="1">
      <c r="A44" s="24" t="s">
        <v>19</v>
      </c>
      <c r="B44" s="35">
        <v>216110038</v>
      </c>
      <c r="C44" s="35" t="s">
        <v>167</v>
      </c>
      <c r="D44" s="29">
        <v>2102248</v>
      </c>
      <c r="E44" s="17" t="s">
        <v>24</v>
      </c>
      <c r="F44" s="43">
        <v>8.5</v>
      </c>
      <c r="G44" s="26">
        <v>8.6</v>
      </c>
      <c r="H44" s="27">
        <v>5.76</v>
      </c>
      <c r="I44" s="35">
        <f t="shared" si="1"/>
        <v>8.256</v>
      </c>
      <c r="J44" s="27">
        <v>2</v>
      </c>
      <c r="K44" s="27" t="s">
        <v>45</v>
      </c>
      <c r="L44" s="27" t="s">
        <v>45</v>
      </c>
      <c r="M44" s="27">
        <v>36</v>
      </c>
      <c r="N44" s="27" t="s">
        <v>168</v>
      </c>
      <c r="O44" s="42" t="s">
        <v>169</v>
      </c>
      <c r="P44" s="27"/>
      <c r="Q44" s="28"/>
      <c r="R44" s="41"/>
      <c r="S44" s="21"/>
      <c r="T44" s="4"/>
      <c r="U44" s="1"/>
      <c r="V44" s="3"/>
      <c r="W44" s="6"/>
      <c r="X44" s="5"/>
    </row>
    <row r="45" spans="1:24" ht="15.75" customHeight="1" thickBot="1">
      <c r="A45" s="24" t="s">
        <v>19</v>
      </c>
      <c r="B45" s="35">
        <v>216110042</v>
      </c>
      <c r="C45" s="35" t="s">
        <v>170</v>
      </c>
      <c r="D45" s="29">
        <v>2102248</v>
      </c>
      <c r="E45" s="17" t="s">
        <v>24</v>
      </c>
      <c r="F45" s="43">
        <v>10</v>
      </c>
      <c r="G45" s="26">
        <v>10</v>
      </c>
      <c r="H45" s="27">
        <v>8.7</v>
      </c>
      <c r="I45" s="35">
        <f t="shared" si="1"/>
        <v>9.870000000000001</v>
      </c>
      <c r="J45" s="27">
        <v>1</v>
      </c>
      <c r="K45" s="27" t="s">
        <v>37</v>
      </c>
      <c r="L45" s="27" t="s">
        <v>37</v>
      </c>
      <c r="M45" s="27">
        <v>36</v>
      </c>
      <c r="N45" s="27" t="s">
        <v>171</v>
      </c>
      <c r="O45" s="42" t="s">
        <v>172</v>
      </c>
      <c r="P45" s="27"/>
      <c r="Q45" s="28"/>
      <c r="R45" s="41"/>
      <c r="S45" s="21"/>
      <c r="T45" s="4"/>
      <c r="U45" s="1"/>
      <c r="V45" s="3"/>
      <c r="W45" s="6"/>
      <c r="X45" s="5"/>
    </row>
    <row r="46" spans="1:24" ht="15.75" customHeight="1" thickBot="1">
      <c r="A46" s="24" t="s">
        <v>19</v>
      </c>
      <c r="B46" s="35">
        <v>215110179</v>
      </c>
      <c r="C46" s="35" t="s">
        <v>173</v>
      </c>
      <c r="D46" s="29">
        <v>2102267</v>
      </c>
      <c r="E46" s="17" t="s">
        <v>25</v>
      </c>
      <c r="F46" s="43">
        <v>9.5</v>
      </c>
      <c r="G46" s="26">
        <v>9.4</v>
      </c>
      <c r="H46" s="27">
        <v>8.6</v>
      </c>
      <c r="I46" s="35">
        <f t="shared" si="1"/>
        <v>9.379999999999999</v>
      </c>
      <c r="J46" s="27">
        <v>1</v>
      </c>
      <c r="K46" s="27" t="s">
        <v>37</v>
      </c>
      <c r="L46" s="27" t="s">
        <v>41</v>
      </c>
      <c r="M46" s="27">
        <v>16</v>
      </c>
      <c r="N46" s="27" t="s">
        <v>174</v>
      </c>
      <c r="O46" s="42" t="s">
        <v>175</v>
      </c>
      <c r="P46" s="27"/>
      <c r="Q46" s="28"/>
      <c r="R46" s="41"/>
      <c r="S46" s="21"/>
      <c r="T46" s="4"/>
      <c r="U46" s="1"/>
      <c r="V46" s="3"/>
      <c r="W46" s="6"/>
      <c r="X46" s="5"/>
    </row>
    <row r="47" spans="1:24" ht="15.75" customHeight="1" thickBot="1">
      <c r="A47" s="24" t="s">
        <v>19</v>
      </c>
      <c r="B47" s="35">
        <v>216110127</v>
      </c>
      <c r="C47" s="35" t="s">
        <v>187</v>
      </c>
      <c r="D47" s="29">
        <v>2102267</v>
      </c>
      <c r="E47" s="17" t="s">
        <v>25</v>
      </c>
      <c r="F47" s="43">
        <v>10</v>
      </c>
      <c r="G47" s="26">
        <v>8.2</v>
      </c>
      <c r="H47" s="27">
        <v>8.74</v>
      </c>
      <c r="I47" s="35">
        <f t="shared" si="1"/>
        <v>9.334</v>
      </c>
      <c r="J47" s="27">
        <v>2</v>
      </c>
      <c r="K47" s="27" t="s">
        <v>45</v>
      </c>
      <c r="L47" s="27" t="s">
        <v>41</v>
      </c>
      <c r="M47" s="27">
        <v>16</v>
      </c>
      <c r="N47" s="27" t="s">
        <v>188</v>
      </c>
      <c r="O47" s="42" t="s">
        <v>189</v>
      </c>
      <c r="P47" s="27"/>
      <c r="Q47" s="28"/>
      <c r="R47" s="41"/>
      <c r="S47" s="21"/>
      <c r="T47" s="4"/>
      <c r="U47" s="1"/>
      <c r="V47" s="3"/>
      <c r="W47" s="6"/>
      <c r="X47" s="5"/>
    </row>
    <row r="48" spans="1:24" ht="15.75" customHeight="1" thickBot="1">
      <c r="A48" s="24" t="s">
        <v>19</v>
      </c>
      <c r="B48" s="35">
        <v>216120087</v>
      </c>
      <c r="C48" s="35" t="s">
        <v>176</v>
      </c>
      <c r="D48" s="29">
        <v>2102249</v>
      </c>
      <c r="E48" s="17" t="s">
        <v>26</v>
      </c>
      <c r="F48" s="43">
        <v>7.5</v>
      </c>
      <c r="G48" s="26">
        <v>7.1</v>
      </c>
      <c r="H48" s="27">
        <v>4.76</v>
      </c>
      <c r="I48" s="35">
        <f t="shared" si="1"/>
        <v>7.106</v>
      </c>
      <c r="J48" s="27">
        <v>2</v>
      </c>
      <c r="K48" s="27" t="s">
        <v>45</v>
      </c>
      <c r="L48" s="27" t="s">
        <v>41</v>
      </c>
      <c r="M48" s="27">
        <v>40</v>
      </c>
      <c r="N48" s="27" t="s">
        <v>177</v>
      </c>
      <c r="O48" s="42" t="s">
        <v>178</v>
      </c>
      <c r="P48" s="27"/>
      <c r="Q48" s="28"/>
      <c r="R48" s="41"/>
      <c r="S48" s="21"/>
      <c r="T48" s="4"/>
      <c r="U48" s="1"/>
      <c r="V48" s="3"/>
      <c r="W48" s="6"/>
      <c r="X48" s="5"/>
    </row>
    <row r="49" spans="1:24" ht="15.75" customHeight="1" thickBot="1">
      <c r="A49" s="24" t="s">
        <v>19</v>
      </c>
      <c r="B49" s="35">
        <v>215110127</v>
      </c>
      <c r="C49" s="35" t="s">
        <v>179</v>
      </c>
      <c r="D49" s="29">
        <v>2102249</v>
      </c>
      <c r="E49" s="17" t="s">
        <v>26</v>
      </c>
      <c r="F49" s="43">
        <v>7</v>
      </c>
      <c r="G49" s="26">
        <v>8.1</v>
      </c>
      <c r="H49" s="27">
        <v>8.13</v>
      </c>
      <c r="I49" s="35">
        <f t="shared" si="1"/>
        <v>7.443</v>
      </c>
      <c r="J49" s="27">
        <v>1</v>
      </c>
      <c r="K49" s="27" t="s">
        <v>37</v>
      </c>
      <c r="L49" s="27" t="s">
        <v>41</v>
      </c>
      <c r="M49" s="27">
        <v>40</v>
      </c>
      <c r="N49" s="27" t="s">
        <v>180</v>
      </c>
      <c r="O49" s="42" t="s">
        <v>181</v>
      </c>
      <c r="P49" s="27"/>
      <c r="Q49" s="28"/>
      <c r="R49" s="41"/>
      <c r="S49" s="21"/>
      <c r="T49" s="4"/>
      <c r="U49" s="1"/>
      <c r="V49" s="3"/>
      <c r="W49" s="6"/>
      <c r="X49" s="5"/>
    </row>
    <row r="50" spans="20:24" ht="15.75" customHeight="1">
      <c r="T50" s="4"/>
      <c r="U50" s="7"/>
      <c r="V50" s="9"/>
      <c r="W50" s="9"/>
      <c r="X50" s="9"/>
    </row>
    <row r="51" spans="20:24" ht="15.75" customHeight="1">
      <c r="T51" s="4"/>
      <c r="U51" s="7"/>
      <c r="V51" s="9"/>
      <c r="W51" s="9"/>
      <c r="X51" s="9"/>
    </row>
    <row r="52" spans="20:24" ht="15.75" customHeight="1">
      <c r="T52" s="4"/>
      <c r="U52" s="7"/>
      <c r="V52" s="9"/>
      <c r="W52" s="9"/>
      <c r="X52" s="9"/>
    </row>
    <row r="53" spans="20:24" ht="15.75" customHeight="1">
      <c r="T53" s="4"/>
      <c r="U53" s="7"/>
      <c r="V53" s="9"/>
      <c r="W53" s="9"/>
      <c r="X53" s="9"/>
    </row>
    <row r="54" spans="20:24" ht="15.75" customHeight="1">
      <c r="T54" s="4"/>
      <c r="U54" s="7"/>
      <c r="V54" s="9"/>
      <c r="W54" s="9"/>
      <c r="X54" s="9"/>
    </row>
    <row r="55" spans="20:24" ht="15.75" customHeight="1">
      <c r="T55" s="4"/>
      <c r="U55" s="7"/>
      <c r="V55" s="9"/>
      <c r="W55" s="9"/>
      <c r="X55" s="9"/>
    </row>
    <row r="56" spans="20:24" ht="15.75" customHeight="1">
      <c r="T56" s="4"/>
      <c r="U56" s="7"/>
      <c r="V56" s="9"/>
      <c r="W56" s="9"/>
      <c r="X56" s="9"/>
    </row>
    <row r="57" spans="20:24" ht="15.75" customHeight="1">
      <c r="T57" s="4"/>
      <c r="U57" s="7"/>
      <c r="V57" s="9"/>
      <c r="W57" s="9"/>
      <c r="X57" s="9"/>
    </row>
    <row r="58" spans="20:24" ht="15.75" customHeight="1">
      <c r="T58" s="4"/>
      <c r="U58" s="7"/>
      <c r="V58" s="9"/>
      <c r="W58" s="9"/>
      <c r="X58" s="9"/>
    </row>
    <row r="59" spans="20:24" ht="15.75" customHeight="1">
      <c r="T59" s="4"/>
      <c r="U59" s="7"/>
      <c r="V59" s="9"/>
      <c r="W59" s="9"/>
      <c r="X59" s="9"/>
    </row>
    <row r="60" spans="20:24" ht="15.75" customHeight="1">
      <c r="T60" s="4"/>
      <c r="U60" s="7"/>
      <c r="V60" s="9"/>
      <c r="W60" s="9"/>
      <c r="X60" s="9"/>
    </row>
    <row r="61" spans="20:24" ht="15.75" customHeight="1">
      <c r="T61" s="4"/>
      <c r="U61" s="7"/>
      <c r="V61" s="9"/>
      <c r="W61" s="9"/>
      <c r="X61" s="9"/>
    </row>
    <row r="62" spans="20:24" ht="15.75" customHeight="1">
      <c r="T62" s="4"/>
      <c r="U62" s="7"/>
      <c r="V62" s="9"/>
      <c r="W62" s="9"/>
      <c r="X62" s="9"/>
    </row>
    <row r="63" spans="20:24" ht="15.75" customHeight="1">
      <c r="T63" s="4"/>
      <c r="U63" s="1"/>
      <c r="V63" s="3"/>
      <c r="W63" s="2"/>
      <c r="X63" s="1"/>
    </row>
    <row r="64" spans="20:24" ht="15.75" customHeight="1">
      <c r="T64" s="4"/>
      <c r="U64" s="1"/>
      <c r="V64" s="3"/>
      <c r="W64" s="2"/>
      <c r="X64" s="1"/>
    </row>
  </sheetData>
  <sheetProtection/>
  <hyperlinks>
    <hyperlink ref="O2" r:id="rId1" display="nandamangueira09@gmail.com"/>
    <hyperlink ref="O3" r:id="rId2" display="natysp020@gmail.com"/>
    <hyperlink ref="O4" r:id="rId3" display="rosyelleferreira@gmail.com"/>
    <hyperlink ref="O5" r:id="rId4" display="emanuel09692@gmail.com"/>
    <hyperlink ref="O6" r:id="rId5" display="gustawocz@gmail.com"/>
    <hyperlink ref="O7" r:id="rId6" display="fernandafeitosa.bio@gmail.com"/>
    <hyperlink ref="O8" r:id="rId7" display="thaysesilva.lima@gmail.com"/>
    <hyperlink ref="O9" r:id="rId8" display="andresjppb@gmail.com"/>
    <hyperlink ref="O10" r:id="rId9" display="renato.defs@gmail.com"/>
    <hyperlink ref="O11" r:id="rId10" display="maianelimat@gmail.com"/>
    <hyperlink ref="O12" r:id="rId11" display="netosousa2303@gmail.com"/>
    <hyperlink ref="O13" r:id="rId12" display="jessickalayse@gmail.com"/>
    <hyperlink ref="O14" r:id="rId13" display="talinelira2015@gmail.com"/>
    <hyperlink ref="O15" r:id="rId14" display="georgedias86@gmail.com"/>
    <hyperlink ref="O16" r:id="rId15" display="marcosmeneses.carra@gmail.com"/>
    <hyperlink ref="O17" r:id="rId16" display="jho.ramalho@gmail.com"/>
    <hyperlink ref="O18" r:id="rId17" display="alryneidedlsjp@gmail.com"/>
    <hyperlink ref="O19" r:id="rId18" display="denis.matias.denis@gmail.com"/>
    <hyperlink ref="O20" r:id="rId19" display="Fgiulene@gmail.com"/>
    <hyperlink ref="O21" r:id="rId20" display="dudinhasjp.ds@gmail.com"/>
    <hyperlink ref="O22" r:id="rId21" display="danilomoraissjp2013@gmail.com"/>
    <hyperlink ref="O23" r:id="rId22" display="arethuzacullen@gmail.com"/>
    <hyperlink ref="O24" r:id="rId23" display="danzinhasjp@gmail.com"/>
    <hyperlink ref="O25" r:id="rId24" display="fernando.macarig@gmail.com"/>
    <hyperlink ref="O26" r:id="rId25" display="sousakelly73@gmail.com"/>
    <hyperlink ref="O27" r:id="rId26" display="bruno1234753@gmail.com"/>
    <hyperlink ref="O28" r:id="rId27" display="mariadefatimabx22@gmail.com"/>
    <hyperlink ref="O29" r:id="rId28" display="aldenilo.ci@gmail.com"/>
    <hyperlink ref="O30" r:id="rId29" display="bds.ramon7@gmail.com"/>
    <hyperlink ref="O31" r:id="rId30" display="geovanocavalcantedeoliveira@gmail.com"/>
    <hyperlink ref="O32" r:id="rId31" display="HianneM@outlook.com"/>
    <hyperlink ref="O34" r:id="rId32" display="luanalourencoalves348@gmail.com"/>
    <hyperlink ref="O37" r:id="rId33" display="josemarcoslavras14@gmail.com"/>
    <hyperlink ref="O38" r:id="rId34" display="ericaabreucz@gmail.com"/>
    <hyperlink ref="O39" r:id="rId35" display="yuritricolorcz@gmail.com"/>
    <hyperlink ref="O40" r:id="rId36" display="rafaellalimasouza11@gmail.com"/>
    <hyperlink ref="O41" r:id="rId37" display="Messias_Silva158158@outlook.com"/>
    <hyperlink ref="O42" r:id="rId38" display="jessebalbinosabino@gmail.com"/>
    <hyperlink ref="O43" r:id="rId39" display="ericaizone00@gmail.com"/>
    <hyperlink ref="O44" r:id="rId40" display="laerciof41@gmail.com"/>
    <hyperlink ref="O45" r:id="rId41" display="winicio_cz@hotmail.com"/>
    <hyperlink ref="O46" r:id="rId42" display="damalvescz@hotmail.com"/>
    <hyperlink ref="O48" r:id="rId43" display="kamila.ermina17@gmail.com"/>
    <hyperlink ref="O49" r:id="rId44" display="samilacrente@gmail.com"/>
    <hyperlink ref="O47" r:id="rId45" display="itamar.miranda.1993@gmail.com"/>
  </hyperlinks>
  <printOptions/>
  <pageMargins left="0.511811024" right="0.511811024" top="0.787401575" bottom="0.787401575" header="0.31496062" footer="0.31496062"/>
  <pageSetup horizontalDpi="600" verticalDpi="600" orientation="portrait" paperSize="9" r:id="rId4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Usuário do Windows</cp:lastModifiedBy>
  <cp:lastPrinted>2018-03-14T20:15:28Z</cp:lastPrinted>
  <dcterms:created xsi:type="dcterms:W3CDTF">2017-05-08T14:07:22Z</dcterms:created>
  <dcterms:modified xsi:type="dcterms:W3CDTF">2018-04-26T19:29:18Z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