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40" windowWidth="15600" windowHeight="78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<sst xmlns="http://schemas.openxmlformats.org/spreadsheetml/2006/main" count="89" uniqueCount="60">
  <si>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Nota final</t>
  </si>
  <si>
    <t>Nota na disciplina</t>
  </si>
  <si>
    <t>CRA</t>
  </si>
  <si>
    <t>Aluno</t>
  </si>
  <si>
    <t>Matrícula</t>
  </si>
  <si>
    <t>Disciplina</t>
  </si>
  <si>
    <t>Código Disciplina</t>
  </si>
  <si>
    <t>Prova Prova Monitoria</t>
  </si>
  <si>
    <t>IAGO FORMIGA DA COSTA</t>
  </si>
  <si>
    <t>TEORIA DA LITERATURA II</t>
  </si>
  <si>
    <t>WINNIE RODRIGUES HOLANDA</t>
  </si>
  <si>
    <r>
      <t xml:space="preserve">LING. APLIC. AO ENS. L. P.                       </t>
    </r>
    <r>
      <rPr>
        <sz val="12"/>
        <color indexed="8"/>
        <rFont val="Calibri"/>
        <family val="2"/>
      </rPr>
      <t>2104052</t>
    </r>
  </si>
  <si>
    <t>JAZON HEBERTHY PEREIRA</t>
  </si>
  <si>
    <t>TEXTO E DISCURSO</t>
  </si>
  <si>
    <t>LIT. NORTE- AMERICANA:DRAMA 2104044</t>
  </si>
  <si>
    <t>JAILTON GOMES NUNES</t>
  </si>
  <si>
    <t>LINGUÍSTICA II</t>
  </si>
  <si>
    <t>situacão</t>
  </si>
  <si>
    <t>bolsista</t>
  </si>
  <si>
    <t xml:space="preserve">bolsista </t>
  </si>
  <si>
    <t>LINGUISTICA  I</t>
  </si>
  <si>
    <t>MORFOLOGIA DA L. P.</t>
  </si>
  <si>
    <t>LIT. INGLESA: POESIA</t>
  </si>
  <si>
    <t>LÍNGUA INGLESA V</t>
  </si>
  <si>
    <t>LEIT. E PROD. DE GÊN. I</t>
  </si>
  <si>
    <t>LIT.INGLESA: POESIA</t>
  </si>
  <si>
    <t>LINGUÍSTICA I</t>
  </si>
  <si>
    <t>aprovada</t>
  </si>
  <si>
    <t>aprovado</t>
  </si>
  <si>
    <t>bosista</t>
  </si>
  <si>
    <t>LIT. NORTE- AMERICANA: NARRATIVA  2104049</t>
  </si>
  <si>
    <t>JANIELLY LINHARES FREITAS</t>
  </si>
  <si>
    <t>MEIRILÂNDIA DE SOUZA</t>
  </si>
  <si>
    <t>FRANCISCO CLEITON LIMEIRA DE SOUSA     216230279LEIT. E PROD. DE GÊN. I                     2104028</t>
  </si>
  <si>
    <t>MARIA DAS GRAÇAS DA SILVA</t>
  </si>
  <si>
    <t>DAVI JEFFERSON ARAÚJO DA SILVA                217230058 TEXTO E DISCURSO</t>
  </si>
  <si>
    <t>PAMELA LOPES DINIZ SILVEIRA</t>
  </si>
  <si>
    <t>ANA MARIA LOURENÇO DE ANDRADE             216130096</t>
  </si>
  <si>
    <t>ROMÁRIO TAVARES  VENÂNCIO</t>
  </si>
  <si>
    <t>IZALFRAN AMARO DA  SILVA FILHO                216130034</t>
  </si>
  <si>
    <t>DANIEL SOUSA DA SILVA</t>
  </si>
  <si>
    <t>GABRIELLE DAYANNE RODRIGUES DE ALB</t>
  </si>
  <si>
    <t>POESIA      2104035</t>
  </si>
  <si>
    <t>VICENTE OBEDE QUENTAL LEITE</t>
  </si>
  <si>
    <t>JÉSSICA RAYANNE DA COSTA  SILVA            214130086</t>
  </si>
  <si>
    <t>voluntário</t>
  </si>
  <si>
    <t>GILBERLÂNIA SOARES DA SILVA                       214230521</t>
  </si>
  <si>
    <t>voluntária</t>
  </si>
  <si>
    <t xml:space="preserve"> </t>
  </si>
  <si>
    <t>MORFOLOGIA DA L. P.                     2104047</t>
  </si>
  <si>
    <t>MARTA MARTE GUEDES</t>
  </si>
  <si>
    <t>JOÃO LEONEL DOS SANTOS NETO                  214230590</t>
  </si>
  <si>
    <t>LIDIENE DA SILVA ALVES</t>
  </si>
  <si>
    <t>KALIANA LINS DE ABREU</t>
  </si>
  <si>
    <t>DANILLY DE SOUSA BEZERRA</t>
  </si>
  <si>
    <t>MARIA NATÁLIA DOS SANTOS SILVA              215130414</t>
  </si>
  <si>
    <t>WELLINGTON GOMES DE SOUSA JUNIOR       217130112</t>
  </si>
  <si>
    <t>FONET. E FONOL. DA L.P.                 2104024</t>
  </si>
  <si>
    <t>JÚLIA VITORIA MENEZES BEZERRA</t>
  </si>
  <si>
    <t>reprovada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</si>
</sst>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zoomScalePageLayoutView="0" workbookViewId="0" topLeftCell="A1">
      <selection activeCell="E32" sqref="E32"/>
    </sheetView>
  </sheetViews>
  <sheetFormatPr defaultColWidth="9.140625" defaultRowHeight="15"/>
  <cols>
    <col min="1" max="1" width="34.00390625" style="0" customWidth="1"/>
    <col min="2" max="2" width="19.00390625" style="0" customWidth="1"/>
    <col min="3" max="3" width="20.7109375" style="0" customWidth="1"/>
    <col min="4" max="4" width="19.421875" style="0" customWidth="1"/>
    <col min="5" max="5" width="23.7109375" style="0" customWidth="1"/>
    <col min="6" max="6" width="18.421875" style="0" customWidth="1"/>
    <col min="7" max="7" width="12.57421875" style="0" customWidth="1"/>
    <col min="8" max="8" width="11.421875" style="0" customWidth="1"/>
  </cols>
  <sheetData>
    <row r="1" spans="1:10" ht="1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1</v>
      </c>
      <c r="G1" s="4" t="s">
        <v>2</v>
      </c>
      <c r="H1" s="4" t="s">
        <v>0</v>
      </c>
      <c r="I1" s="12" t="s">
        <v>17</v>
      </c>
      <c r="J1" s="12"/>
    </row>
    <row r="2" spans="1:9" ht="15.75">
      <c r="A2" s="1" t="s">
        <v>31</v>
      </c>
      <c r="B2" s="2">
        <v>21713028</v>
      </c>
      <c r="C2" s="5" t="s">
        <v>9</v>
      </c>
      <c r="D2" s="2">
        <v>2104021</v>
      </c>
      <c r="E2" s="3">
        <v>8.5</v>
      </c>
      <c r="F2" s="3">
        <v>9.2</v>
      </c>
      <c r="G2" s="3">
        <v>8.68</v>
      </c>
      <c r="H2" s="1">
        <f>((6*E2)+(3*F2)+(1*G2))/10</f>
        <v>8.728</v>
      </c>
      <c r="I2" t="s">
        <v>18</v>
      </c>
    </row>
    <row r="3" spans="1:9" ht="15.75">
      <c r="A3" s="1" t="s">
        <v>32</v>
      </c>
      <c r="B3" s="2">
        <v>216130097</v>
      </c>
      <c r="C3" s="5" t="s">
        <v>9</v>
      </c>
      <c r="D3" s="2">
        <v>2104021</v>
      </c>
      <c r="E3" s="3">
        <v>8.5</v>
      </c>
      <c r="F3" s="3">
        <v>8.3</v>
      </c>
      <c r="G3" s="3">
        <v>8.5</v>
      </c>
      <c r="H3" s="1">
        <v>8.44</v>
      </c>
      <c r="I3" t="s">
        <v>47</v>
      </c>
    </row>
    <row r="4" spans="1:9" ht="15.75">
      <c r="A4" s="1" t="s">
        <v>10</v>
      </c>
      <c r="B4" s="2">
        <v>215130318</v>
      </c>
      <c r="C4" s="5" t="s">
        <v>9</v>
      </c>
      <c r="D4" s="2">
        <v>2104021</v>
      </c>
      <c r="E4" s="3">
        <v>8</v>
      </c>
      <c r="F4" s="3">
        <v>8</v>
      </c>
      <c r="G4" s="3">
        <v>8.09</v>
      </c>
      <c r="H4" s="1">
        <f aca="true" t="shared" si="0" ref="H4:H9">((6*E4)+(3*F4)+(1*G4))/10</f>
        <v>8.009</v>
      </c>
      <c r="I4" t="s">
        <v>27</v>
      </c>
    </row>
    <row r="5" spans="1:9" ht="30">
      <c r="A5" s="1" t="s">
        <v>33</v>
      </c>
      <c r="B5" s="2">
        <v>216230279</v>
      </c>
      <c r="C5" s="6" t="s">
        <v>24</v>
      </c>
      <c r="D5" s="2">
        <v>2104028</v>
      </c>
      <c r="E5" s="3">
        <v>8</v>
      </c>
      <c r="F5" s="3">
        <v>9.3</v>
      </c>
      <c r="G5" s="3">
        <v>8.93</v>
      </c>
      <c r="H5" s="1">
        <f t="shared" si="0"/>
        <v>8.483</v>
      </c>
      <c r="I5" t="s">
        <v>18</v>
      </c>
    </row>
    <row r="6" spans="1:9" ht="15.75">
      <c r="A6" s="1" t="s">
        <v>34</v>
      </c>
      <c r="B6" s="8">
        <v>215230820</v>
      </c>
      <c r="C6" s="7" t="s">
        <v>11</v>
      </c>
      <c r="D6" s="8">
        <v>2104052</v>
      </c>
      <c r="E6" s="4">
        <v>8.5</v>
      </c>
      <c r="F6" s="4">
        <v>10</v>
      </c>
      <c r="G6" s="4">
        <v>8.08</v>
      </c>
      <c r="H6" s="1">
        <f t="shared" si="0"/>
        <v>8.908</v>
      </c>
      <c r="I6" t="s">
        <v>18</v>
      </c>
    </row>
    <row r="7" spans="1:9" ht="15.75">
      <c r="A7" s="1" t="s">
        <v>12</v>
      </c>
      <c r="B7" s="8">
        <v>217130032</v>
      </c>
      <c r="C7" s="1" t="s">
        <v>13</v>
      </c>
      <c r="D7" s="8">
        <v>2104016</v>
      </c>
      <c r="E7" s="4">
        <v>8.5</v>
      </c>
      <c r="F7" s="4">
        <v>9.8</v>
      </c>
      <c r="G7" s="4">
        <v>9.35</v>
      </c>
      <c r="H7" s="1">
        <f t="shared" si="0"/>
        <v>8.975</v>
      </c>
      <c r="I7" t="s">
        <v>19</v>
      </c>
    </row>
    <row r="8" spans="1:9" ht="15.75">
      <c r="A8" s="1" t="s">
        <v>35</v>
      </c>
      <c r="B8" s="8">
        <v>217230058</v>
      </c>
      <c r="C8" s="1" t="s">
        <v>13</v>
      </c>
      <c r="D8" s="8">
        <v>2104016</v>
      </c>
      <c r="E8" s="4">
        <v>8.5</v>
      </c>
      <c r="F8" s="4">
        <v>9</v>
      </c>
      <c r="G8" s="4">
        <v>9.14</v>
      </c>
      <c r="H8" s="1">
        <f t="shared" si="0"/>
        <v>8.714</v>
      </c>
      <c r="I8" t="s">
        <v>45</v>
      </c>
    </row>
    <row r="9" spans="1:9" ht="15.75">
      <c r="A9" s="1" t="s">
        <v>36</v>
      </c>
      <c r="B9" s="8">
        <v>217230069</v>
      </c>
      <c r="C9" s="1" t="s">
        <v>13</v>
      </c>
      <c r="D9" s="8">
        <v>2104016</v>
      </c>
      <c r="E9" s="4">
        <v>7.5</v>
      </c>
      <c r="F9" s="4">
        <v>8.3</v>
      </c>
      <c r="G9" s="4">
        <v>9.06</v>
      </c>
      <c r="H9" s="1">
        <f t="shared" si="0"/>
        <v>7.896000000000001</v>
      </c>
      <c r="I9" t="s">
        <v>27</v>
      </c>
    </row>
    <row r="10" spans="1:9" ht="15.75">
      <c r="A10" s="1" t="s">
        <v>37</v>
      </c>
      <c r="B10" s="8">
        <v>216130096</v>
      </c>
      <c r="C10" s="1" t="s">
        <v>22</v>
      </c>
      <c r="D10" s="8">
        <v>2104034</v>
      </c>
      <c r="E10" s="4">
        <v>8</v>
      </c>
      <c r="F10" s="4">
        <v>9.3</v>
      </c>
      <c r="G10" s="4">
        <v>8.65</v>
      </c>
      <c r="H10" s="1">
        <v>8.55</v>
      </c>
      <c r="I10" t="s">
        <v>18</v>
      </c>
    </row>
    <row r="11" spans="1:9" ht="15.75">
      <c r="A11" s="1" t="s">
        <v>38</v>
      </c>
      <c r="B11" s="8">
        <v>215130304</v>
      </c>
      <c r="C11" s="1" t="s">
        <v>25</v>
      </c>
      <c r="D11" s="8">
        <v>2104034</v>
      </c>
      <c r="E11" s="4">
        <v>9</v>
      </c>
      <c r="F11" s="4">
        <v>7.5</v>
      </c>
      <c r="G11" s="4">
        <v>7.89</v>
      </c>
      <c r="H11" s="1">
        <v>8.439</v>
      </c>
      <c r="I11" t="s">
        <v>45</v>
      </c>
    </row>
    <row r="12" spans="1:9" ht="15.75">
      <c r="A12" s="1" t="s">
        <v>43</v>
      </c>
      <c r="B12" s="8">
        <v>21310116</v>
      </c>
      <c r="C12" s="1" t="s">
        <v>23</v>
      </c>
      <c r="D12" s="8">
        <v>2104047</v>
      </c>
      <c r="E12" s="4">
        <v>9</v>
      </c>
      <c r="F12" s="4">
        <v>9.6</v>
      </c>
      <c r="G12" s="4">
        <v>8.49</v>
      </c>
      <c r="H12" s="1">
        <v>9.129</v>
      </c>
      <c r="I12" t="s">
        <v>45</v>
      </c>
    </row>
    <row r="13" spans="1:9" ht="15.75">
      <c r="A13" s="1" t="s">
        <v>44</v>
      </c>
      <c r="B13" s="17">
        <v>214130086</v>
      </c>
      <c r="C13" s="1" t="s">
        <v>23</v>
      </c>
      <c r="D13" s="8">
        <v>2104047</v>
      </c>
      <c r="E13" s="4">
        <v>9</v>
      </c>
      <c r="F13" s="4">
        <v>7.8</v>
      </c>
      <c r="G13" s="4">
        <v>6.4</v>
      </c>
      <c r="H13" s="1">
        <v>8.38</v>
      </c>
      <c r="I13" t="s">
        <v>18</v>
      </c>
    </row>
    <row r="14" spans="1:9" ht="15.75">
      <c r="A14" s="1" t="s">
        <v>39</v>
      </c>
      <c r="B14" s="8">
        <v>216130034</v>
      </c>
      <c r="C14" s="1" t="s">
        <v>14</v>
      </c>
      <c r="D14" s="7" t="s">
        <v>42</v>
      </c>
      <c r="E14" s="4">
        <v>7</v>
      </c>
      <c r="F14" s="4">
        <v>7.6</v>
      </c>
      <c r="G14" s="4">
        <v>8.41</v>
      </c>
      <c r="H14" s="1">
        <f>((6*E14)+(3*F14)+(1*G14))/10</f>
        <v>7.321</v>
      </c>
      <c r="I14" t="s">
        <v>29</v>
      </c>
    </row>
    <row r="15" spans="1:9" ht="15.75">
      <c r="A15" s="13" t="s">
        <v>40</v>
      </c>
      <c r="B15" s="14">
        <v>215130474</v>
      </c>
      <c r="C15" s="13" t="s">
        <v>30</v>
      </c>
      <c r="D15" s="14"/>
      <c r="E15" s="15">
        <v>7.5</v>
      </c>
      <c r="F15" s="16">
        <v>7</v>
      </c>
      <c r="G15" s="16">
        <v>7.25</v>
      </c>
      <c r="H15" s="13">
        <v>7.325</v>
      </c>
      <c r="I15" t="s">
        <v>29</v>
      </c>
    </row>
    <row r="16" spans="1:9" ht="15.75">
      <c r="A16" s="13" t="s">
        <v>41</v>
      </c>
      <c r="B16" s="14">
        <v>217230196</v>
      </c>
      <c r="C16" s="13" t="s">
        <v>26</v>
      </c>
      <c r="D16" s="14">
        <v>2104014</v>
      </c>
      <c r="E16" s="15">
        <v>7.5</v>
      </c>
      <c r="F16" s="16">
        <v>9.5</v>
      </c>
      <c r="G16" s="16">
        <v>8.74</v>
      </c>
      <c r="H16" s="13">
        <v>8.224</v>
      </c>
      <c r="I16" t="s">
        <v>18</v>
      </c>
    </row>
    <row r="17" spans="1:9" ht="15.75">
      <c r="A17" s="9" t="s">
        <v>8</v>
      </c>
      <c r="B17" s="10">
        <v>216230600</v>
      </c>
      <c r="C17" s="9" t="s">
        <v>20</v>
      </c>
      <c r="D17" s="10">
        <v>2104014</v>
      </c>
      <c r="E17" s="11">
        <v>8</v>
      </c>
      <c r="F17" s="12">
        <v>7.4</v>
      </c>
      <c r="G17" s="12">
        <v>8.87</v>
      </c>
      <c r="H17" s="9">
        <f>((6*E17)+(3*F17)+(1*G17))/10</f>
        <v>7.907000000000001</v>
      </c>
      <c r="I17" t="s">
        <v>45</v>
      </c>
    </row>
    <row r="18" spans="1:9" ht="15.75">
      <c r="A18" s="9" t="s">
        <v>15</v>
      </c>
      <c r="B18" s="10">
        <v>214230402</v>
      </c>
      <c r="C18" s="9" t="s">
        <v>16</v>
      </c>
      <c r="D18" s="10">
        <v>2104020</v>
      </c>
      <c r="E18" s="11">
        <v>9.82</v>
      </c>
      <c r="F18" s="12">
        <v>8.44</v>
      </c>
      <c r="G18" s="12">
        <v>8.44</v>
      </c>
      <c r="H18" s="9">
        <f>((6*E18)+(3*F18)+(1*G18))/10</f>
        <v>9.268</v>
      </c>
      <c r="I18" t="s">
        <v>45</v>
      </c>
    </row>
    <row r="19" spans="1:9" ht="15.75">
      <c r="A19" s="9" t="s">
        <v>46</v>
      </c>
      <c r="B19" s="10"/>
      <c r="C19" s="9" t="s">
        <v>16</v>
      </c>
      <c r="D19" s="10">
        <v>2104020</v>
      </c>
      <c r="E19" s="11">
        <v>9.85</v>
      </c>
      <c r="F19" s="12">
        <v>8</v>
      </c>
      <c r="G19" s="12">
        <v>7.66</v>
      </c>
      <c r="H19" s="9">
        <v>9.076</v>
      </c>
      <c r="I19" t="s">
        <v>47</v>
      </c>
    </row>
    <row r="20" spans="1:9" ht="15.75">
      <c r="A20" s="9" t="s">
        <v>50</v>
      </c>
      <c r="B20" s="10">
        <v>214230411</v>
      </c>
      <c r="C20" s="9" t="s">
        <v>49</v>
      </c>
      <c r="D20" s="10"/>
      <c r="E20" s="11">
        <v>9.6</v>
      </c>
      <c r="F20" s="12">
        <v>9</v>
      </c>
      <c r="G20" s="12">
        <v>8.77</v>
      </c>
      <c r="H20" s="9">
        <v>9.337</v>
      </c>
      <c r="I20" t="s">
        <v>47</v>
      </c>
    </row>
    <row r="21" spans="1:12" ht="15.75">
      <c r="A21" s="9" t="s">
        <v>51</v>
      </c>
      <c r="B21" s="10"/>
      <c r="C21" s="9" t="s">
        <v>21</v>
      </c>
      <c r="D21" s="10">
        <v>2104027</v>
      </c>
      <c r="E21" s="11">
        <v>9</v>
      </c>
      <c r="F21" s="12">
        <v>7.2</v>
      </c>
      <c r="G21" s="12">
        <v>8.24</v>
      </c>
      <c r="H21" s="9">
        <v>8.384</v>
      </c>
      <c r="I21" t="s">
        <v>28</v>
      </c>
      <c r="L21" t="s">
        <v>48</v>
      </c>
    </row>
    <row r="22" spans="1:9" ht="15.75">
      <c r="A22" s="9" t="s">
        <v>52</v>
      </c>
      <c r="B22" s="10">
        <v>214230406</v>
      </c>
      <c r="C22" s="9" t="s">
        <v>49</v>
      </c>
      <c r="D22" s="10"/>
      <c r="E22" s="11">
        <v>9.5</v>
      </c>
      <c r="F22" s="12">
        <v>9</v>
      </c>
      <c r="G22" s="12">
        <v>8.82</v>
      </c>
      <c r="H22" s="9">
        <v>9.282</v>
      </c>
      <c r="I22" t="s">
        <v>27</v>
      </c>
    </row>
    <row r="23" spans="1:9" ht="15.75">
      <c r="A23" s="9" t="s">
        <v>53</v>
      </c>
      <c r="B23" s="10">
        <v>216230469</v>
      </c>
      <c r="C23" s="9" t="s">
        <v>49</v>
      </c>
      <c r="D23" s="10"/>
      <c r="E23" s="11">
        <v>9.6</v>
      </c>
      <c r="F23" s="12">
        <v>9.2</v>
      </c>
      <c r="G23" s="12">
        <v>8.56</v>
      </c>
      <c r="H23" s="9">
        <v>9.376</v>
      </c>
      <c r="I23" t="s">
        <v>18</v>
      </c>
    </row>
    <row r="24" spans="1:9" ht="15.75">
      <c r="A24" s="9" t="s">
        <v>54</v>
      </c>
      <c r="B24" s="10">
        <v>215130293</v>
      </c>
      <c r="C24" s="9" t="s">
        <v>49</v>
      </c>
      <c r="D24" s="10"/>
      <c r="E24" s="11">
        <v>10</v>
      </c>
      <c r="F24" s="12">
        <v>8</v>
      </c>
      <c r="G24" s="12">
        <v>8.94</v>
      </c>
      <c r="H24" s="9">
        <v>9.294</v>
      </c>
      <c r="I24" t="s">
        <v>27</v>
      </c>
    </row>
    <row r="25" spans="1:9" ht="15.75">
      <c r="A25" s="9" t="s">
        <v>55</v>
      </c>
      <c r="B25" s="10"/>
      <c r="C25" s="9" t="s">
        <v>49</v>
      </c>
      <c r="D25" s="10"/>
      <c r="E25" s="11">
        <v>9.3</v>
      </c>
      <c r="F25" s="12">
        <v>7.9</v>
      </c>
      <c r="G25" s="12">
        <v>8.75</v>
      </c>
      <c r="H25" s="9">
        <v>8.825</v>
      </c>
      <c r="I25" t="s">
        <v>27</v>
      </c>
    </row>
    <row r="26" spans="1:9" ht="15.75">
      <c r="A26" s="9" t="s">
        <v>56</v>
      </c>
      <c r="B26" s="10"/>
      <c r="C26" s="9" t="s">
        <v>57</v>
      </c>
      <c r="D26" s="10"/>
      <c r="E26" s="11">
        <v>8.2</v>
      </c>
      <c r="F26" s="12">
        <v>9.3</v>
      </c>
      <c r="G26" s="12">
        <v>8.89</v>
      </c>
      <c r="H26" s="9">
        <v>8.599</v>
      </c>
      <c r="I26" t="s">
        <v>18</v>
      </c>
    </row>
    <row r="27" spans="1:9" ht="15">
      <c r="A27" s="9" t="s">
        <v>58</v>
      </c>
      <c r="B27">
        <v>216230514</v>
      </c>
      <c r="C27" s="9" t="s">
        <v>57</v>
      </c>
      <c r="E27" s="18">
        <v>6.3</v>
      </c>
      <c r="F27" s="12">
        <v>9.3</v>
      </c>
      <c r="G27" s="12">
        <v>8.51</v>
      </c>
      <c r="H27" s="9">
        <v>7.331</v>
      </c>
      <c r="I27" t="s">
        <v>59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Abdoral</cp:lastModifiedBy>
  <cp:lastPrinted>2018-04-20T11:58:54Z</cp:lastPrinted>
  <dcterms:created xsi:type="dcterms:W3CDTF">2013-06-07T12:56:37Z</dcterms:created>
  <dcterms:modified xsi:type="dcterms:W3CDTF">2018-04-20T17:23:16Z</dcterms:modified>
  <cp:category/>
  <cp:version/>
  <cp:contentType/>
  <cp:contentStatus/>
</cp:coreProperties>
</file>